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pop 2014" sheetId="1" r:id="rId1"/>
    <sheet name="demo 2011" sheetId="2" r:id="rId2"/>
    <sheet name="economia ISTAT" sheetId="3" r:id="rId3"/>
    <sheet name="scuola-servizi 0-6-no profit" sheetId="4" r:id="rId4"/>
  </sheets>
  <definedNames>
    <definedName name="_xlnm.Print_Area" localSheetId="1">'demo 2011'!$A$1:$I$205</definedName>
    <definedName name="_xlnm.Print_Area" localSheetId="2">'economia ISTAT'!$A$1:$X$205</definedName>
    <definedName name="_xlnm.Print_Area" localSheetId="0">'pop 2014'!$A$1:$J$204</definedName>
    <definedName name="_xlnm.Print_Area" localSheetId="3">'scuola-servizi 0-6-no profit'!$A$1:$S$205</definedName>
  </definedNames>
  <calcPr fullCalcOnLoad="1"/>
</workbook>
</file>

<file path=xl/sharedStrings.xml><?xml version="1.0" encoding="utf-8"?>
<sst xmlns="http://schemas.openxmlformats.org/spreadsheetml/2006/main" count="2247" uniqueCount="330">
  <si>
    <t>Istat</t>
  </si>
  <si>
    <t>Comune</t>
  </si>
  <si>
    <t>Provincia</t>
  </si>
  <si>
    <t>Unione di comuni</t>
  </si>
  <si>
    <t>Popolazione residente al 1/01/2014</t>
  </si>
  <si>
    <r>
      <t>Superficie territoriale (Km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 2014</t>
    </r>
  </si>
  <si>
    <r>
      <t>Abitanti/Km</t>
    </r>
    <r>
      <rPr>
        <b/>
        <vertAlign val="superscript"/>
        <sz val="10"/>
        <color indexed="8"/>
        <rFont val="Arial"/>
        <family val="2"/>
      </rPr>
      <t>2</t>
    </r>
  </si>
  <si>
    <t>Aree rurali</t>
  </si>
  <si>
    <t>Leader 2007-2013</t>
  </si>
  <si>
    <t>Zona altimetrica ISTAT</t>
  </si>
  <si>
    <t>Agazzano</t>
  </si>
  <si>
    <t>PC</t>
  </si>
  <si>
    <t>Bassa Val Trebbia e Val Luretta</t>
  </si>
  <si>
    <t>Aree rurali intermedie (zone C)</t>
  </si>
  <si>
    <t>Albareto</t>
  </si>
  <si>
    <t>PR</t>
  </si>
  <si>
    <t>non deliberato</t>
  </si>
  <si>
    <t>Aree rurali con problemi di sviluppo (zone D)</t>
  </si>
  <si>
    <t>Soprip</t>
  </si>
  <si>
    <t>Albinea</t>
  </si>
  <si>
    <t>RE</t>
  </si>
  <si>
    <t>Colline matildiche</t>
  </si>
  <si>
    <t>Aree ad agricoltura intensiva e specializzata (zone B)</t>
  </si>
  <si>
    <t>Alfonsine</t>
  </si>
  <si>
    <t>RA</t>
  </si>
  <si>
    <t>Bassa Romagna</t>
  </si>
  <si>
    <t>Delta 2000 (parzialmente)</t>
  </si>
  <si>
    <t>Alseno</t>
  </si>
  <si>
    <t>Comuni della Via Emilia piacentina</t>
  </si>
  <si>
    <t>Soprip (parzialmente)</t>
  </si>
  <si>
    <t>Argenta</t>
  </si>
  <si>
    <t>FE</t>
  </si>
  <si>
    <t>Valli e Delizie</t>
  </si>
  <si>
    <t>Bagnacavallo</t>
  </si>
  <si>
    <t>Bagno di Romagna</t>
  </si>
  <si>
    <t>FC</t>
  </si>
  <si>
    <t>Valli del Savio</t>
  </si>
  <si>
    <t>L'Altra Romagna</t>
  </si>
  <si>
    <t>Baiso</t>
  </si>
  <si>
    <t>Tresinaro Secchia</t>
  </si>
  <si>
    <t>Antico frignano e App. regg.</t>
  </si>
  <si>
    <t>Bardi</t>
  </si>
  <si>
    <t>Bedonia</t>
  </si>
  <si>
    <t>Berceto</t>
  </si>
  <si>
    <t>Berra</t>
  </si>
  <si>
    <t>Terre e Fiumi</t>
  </si>
  <si>
    <t>Delta 2000</t>
  </si>
  <si>
    <t>Bettola</t>
  </si>
  <si>
    <t>Alta Valnure</t>
  </si>
  <si>
    <t>Bobbio</t>
  </si>
  <si>
    <t>Valli Trebbia e Luretta</t>
  </si>
  <si>
    <t>Bore</t>
  </si>
  <si>
    <t>Valli Taro e Ceno</t>
  </si>
  <si>
    <t>Borghi</t>
  </si>
  <si>
    <t>Rubicone e Mare</t>
  </si>
  <si>
    <t>Borgo Tossignano</t>
  </si>
  <si>
    <t>BO</t>
  </si>
  <si>
    <t>Nuovo Circondario imolese</t>
  </si>
  <si>
    <t>Appennino bolognese</t>
  </si>
  <si>
    <t>Borgo Val di Taro</t>
  </si>
  <si>
    <t>Borgonovo Val Tidone</t>
  </si>
  <si>
    <t>Brisighella</t>
  </si>
  <si>
    <t>Romagna faentina</t>
  </si>
  <si>
    <t>Busana</t>
  </si>
  <si>
    <t>Appennino reggiano</t>
  </si>
  <si>
    <t>Antico Frignano e App. regg.</t>
  </si>
  <si>
    <t>Calestano</t>
  </si>
  <si>
    <t>Caminata</t>
  </si>
  <si>
    <t>Camugnano</t>
  </si>
  <si>
    <t>Alto Reno</t>
  </si>
  <si>
    <t>Canossa</t>
  </si>
  <si>
    <t>Comuni Val d'Enza</t>
  </si>
  <si>
    <t>Carpaneto Piacentino</t>
  </si>
  <si>
    <t>Valnure e Valchero</t>
  </si>
  <si>
    <t>Carpineti</t>
  </si>
  <si>
    <t>Casalecchio di Reno</t>
  </si>
  <si>
    <t>Valli del Reno, Lavino e Samoggia</t>
  </si>
  <si>
    <t>Casalfiumanese</t>
  </si>
  <si>
    <t>Casalgrande</t>
  </si>
  <si>
    <t>Casina</t>
  </si>
  <si>
    <t>Casola Valsenio</t>
  </si>
  <si>
    <t>Castel Bolognese</t>
  </si>
  <si>
    <t>L'Altra Romagna (parzialm.)</t>
  </si>
  <si>
    <t>Castel d'Aiano</t>
  </si>
  <si>
    <t>Castel del Rio</t>
  </si>
  <si>
    <t>Castel di Casio</t>
  </si>
  <si>
    <t>Castel San Giovanni</t>
  </si>
  <si>
    <t>Castel San Pietro Terme</t>
  </si>
  <si>
    <t>Casteldelci</t>
  </si>
  <si>
    <t>RN</t>
  </si>
  <si>
    <t>Valmarecchia</t>
  </si>
  <si>
    <t>Montefeltro</t>
  </si>
  <si>
    <t>Castellarano</t>
  </si>
  <si>
    <t>Castell'Arquato</t>
  </si>
  <si>
    <t>Alta Val d'Arda</t>
  </si>
  <si>
    <t>Castelnovo ne' Monti</t>
  </si>
  <si>
    <t>Antico Frignano e App. regg.(parzialmente</t>
  </si>
  <si>
    <t>Castelvetro di Modena</t>
  </si>
  <si>
    <t>MO</t>
  </si>
  <si>
    <t>Terre di Castelli</t>
  </si>
  <si>
    <t>Castiglione dei Pepoli</t>
  </si>
  <si>
    <t>Castrocaro Terme e Terra del Sole</t>
  </si>
  <si>
    <t>Romagna forlivese</t>
  </si>
  <si>
    <t>Cerignale</t>
  </si>
  <si>
    <t>Cervia</t>
  </si>
  <si>
    <t>Civitella di Romagna</t>
  </si>
  <si>
    <t>Codigoro</t>
  </si>
  <si>
    <t>Delta del Po</t>
  </si>
  <si>
    <t>Coli</t>
  </si>
  <si>
    <t>Collagna</t>
  </si>
  <si>
    <t>Collecchio</t>
  </si>
  <si>
    <t>Pedemontana parmense</t>
  </si>
  <si>
    <t>Comacchio</t>
  </si>
  <si>
    <t>Compiano</t>
  </si>
  <si>
    <t>Conselice</t>
  </si>
  <si>
    <t>Coriano</t>
  </si>
  <si>
    <t>Corniglio</t>
  </si>
  <si>
    <t>Corte Brugnatella</t>
  </si>
  <si>
    <t>Dovadola</t>
  </si>
  <si>
    <t>Dozza</t>
  </si>
  <si>
    <t>Faenza</t>
  </si>
  <si>
    <t>Fanano</t>
  </si>
  <si>
    <t>Comuni del Frignano</t>
  </si>
  <si>
    <t>Farini</t>
  </si>
  <si>
    <t>Felino</t>
  </si>
  <si>
    <t>Ferriere</t>
  </si>
  <si>
    <t>Fidenza</t>
  </si>
  <si>
    <t>Terre verdiane</t>
  </si>
  <si>
    <t>Fiorano Modenese</t>
  </si>
  <si>
    <t>Distretto ceramico</t>
  </si>
  <si>
    <t>Fiscaglia</t>
  </si>
  <si>
    <t>Fiumalbo</t>
  </si>
  <si>
    <t>Fontanelice</t>
  </si>
  <si>
    <t>Fornovo di Taro</t>
  </si>
  <si>
    <t>Frassinoro</t>
  </si>
  <si>
    <t>Gaggio Montano</t>
  </si>
  <si>
    <t>Galeata</t>
  </si>
  <si>
    <t>Gazzola</t>
  </si>
  <si>
    <t>Gemmano</t>
  </si>
  <si>
    <t>Valconca</t>
  </si>
  <si>
    <t>Goro</t>
  </si>
  <si>
    <t>Granaglione</t>
  </si>
  <si>
    <t>Grizzana Morandi</t>
  </si>
  <si>
    <t>Gropparello</t>
  </si>
  <si>
    <t>Guiglia</t>
  </si>
  <si>
    <t>Jolanda di Savoia</t>
  </si>
  <si>
    <t>Lagosanto</t>
  </si>
  <si>
    <t>Lama Mocogno</t>
  </si>
  <si>
    <t>Langhirano</t>
  </si>
  <si>
    <t>Appennino Parma est</t>
  </si>
  <si>
    <t>Lesignano de' Bagni</t>
  </si>
  <si>
    <t>Ligonchio</t>
  </si>
  <si>
    <t>Lizzano in Belvedere</t>
  </si>
  <si>
    <t>Loiano</t>
  </si>
  <si>
    <t>Savena-Idice</t>
  </si>
  <si>
    <t>Lugagnano Val d'Arda</t>
  </si>
  <si>
    <t>Maiolo</t>
  </si>
  <si>
    <t>Maranello</t>
  </si>
  <si>
    <t>Marano sul Panaro</t>
  </si>
  <si>
    <t>Marzabotto</t>
  </si>
  <si>
    <t>Medesano</t>
  </si>
  <si>
    <t>Meldola</t>
  </si>
  <si>
    <t>Mercato Saraceno</t>
  </si>
  <si>
    <t>Mesola</t>
  </si>
  <si>
    <t>Modigliana</t>
  </si>
  <si>
    <t>Monchio delle Corti</t>
  </si>
  <si>
    <t>Mondaino</t>
  </si>
  <si>
    <t>Monghidoro</t>
  </si>
  <si>
    <t>Monte Colombo</t>
  </si>
  <si>
    <t>Monte San Pietro</t>
  </si>
  <si>
    <t>Appennino bolognese (parzialmente)</t>
  </si>
  <si>
    <t>Montecreto</t>
  </si>
  <si>
    <t>Montefiore Conca</t>
  </si>
  <si>
    <t>Montefiorino</t>
  </si>
  <si>
    <t>Montegridolfo</t>
  </si>
  <si>
    <t>Monterenzio</t>
  </si>
  <si>
    <t>Montescudo</t>
  </si>
  <si>
    <t>Montese</t>
  </si>
  <si>
    <t>Montiano</t>
  </si>
  <si>
    <t>Monzuno</t>
  </si>
  <si>
    <t>Morciano di Romagna</t>
  </si>
  <si>
    <t>Morfasso</t>
  </si>
  <si>
    <t>Neviano degli Arduini</t>
  </si>
  <si>
    <t>Nibbiano</t>
  </si>
  <si>
    <t>Valle del Tidone</t>
  </si>
  <si>
    <t>Noceto</t>
  </si>
  <si>
    <t>Novafeltria</t>
  </si>
  <si>
    <t>Ostellato</t>
  </si>
  <si>
    <t>Ottone</t>
  </si>
  <si>
    <t>Ozzano dell'Emilia</t>
  </si>
  <si>
    <t>Palagano</t>
  </si>
  <si>
    <t>Palanzano</t>
  </si>
  <si>
    <t>Pavullo nel Frignano</t>
  </si>
  <si>
    <t>Pecorara</t>
  </si>
  <si>
    <t>Pellegrino Parmense</t>
  </si>
  <si>
    <t>Pennabilli</t>
  </si>
  <si>
    <t>Pianello Val Tidone</t>
  </si>
  <si>
    <t>Pianoro</t>
  </si>
  <si>
    <t>Pievepelago</t>
  </si>
  <si>
    <t>Piozzano</t>
  </si>
  <si>
    <t>Poggio Torriana</t>
  </si>
  <si>
    <t>Polinago</t>
  </si>
  <si>
    <t>Ponte dell'Olio</t>
  </si>
  <si>
    <t>Porretta Terme</t>
  </si>
  <si>
    <t>Portico e San Benedetto</t>
  </si>
  <si>
    <t>Portomaggiore</t>
  </si>
  <si>
    <t>Predappio</t>
  </si>
  <si>
    <t>Premilcuore</t>
  </si>
  <si>
    <t>Prignano sulla Secchia</t>
  </si>
  <si>
    <t>Quattro Castella</t>
  </si>
  <si>
    <t>Ramiseto</t>
  </si>
  <si>
    <t>Ravenna</t>
  </si>
  <si>
    <t>Aree urbane e periurbane (zone A)</t>
  </si>
  <si>
    <t>Riolo Terme</t>
  </si>
  <si>
    <t>Riolunato</t>
  </si>
  <si>
    <t>Rivergaro</t>
  </si>
  <si>
    <t>Rocca San Casciano</t>
  </si>
  <si>
    <t>Roncofreddo</t>
  </si>
  <si>
    <t>Russi</t>
  </si>
  <si>
    <t>Sala Baganza</t>
  </si>
  <si>
    <t>Salsomaggiore Terme</t>
  </si>
  <si>
    <t>Saludecio</t>
  </si>
  <si>
    <t>San Benedetto Val di Sambro</t>
  </si>
  <si>
    <t>San Clemente</t>
  </si>
  <si>
    <t>San Giorgio Piacentino</t>
  </si>
  <si>
    <t>San Lazzaro di Savena</t>
  </si>
  <si>
    <t>San Leo</t>
  </si>
  <si>
    <t>San Polo d'Enza</t>
  </si>
  <si>
    <t>Santa Sofia</t>
  </si>
  <si>
    <t>Sant'Agata Feltria</t>
  </si>
  <si>
    <t>Sarsina</t>
  </si>
  <si>
    <t>Sasso Marconi</t>
  </si>
  <si>
    <t>Sassuolo</t>
  </si>
  <si>
    <t>Savignano sul Panaro</t>
  </si>
  <si>
    <t>Scandiano</t>
  </si>
  <si>
    <t>Serramazzoni</t>
  </si>
  <si>
    <t>Sestola</t>
  </si>
  <si>
    <t>Sogliano al Rubicone</t>
  </si>
  <si>
    <t>Solignano</t>
  </si>
  <si>
    <t>Talamello</t>
  </si>
  <si>
    <t>Terenzo</t>
  </si>
  <si>
    <t>Tizzano Val Parma</t>
  </si>
  <si>
    <t>Toano</t>
  </si>
  <si>
    <t>Tornolo</t>
  </si>
  <si>
    <t>Traversetolo</t>
  </si>
  <si>
    <t>Travo</t>
  </si>
  <si>
    <t>Tredozio</t>
  </si>
  <si>
    <t>Valmozzola</t>
  </si>
  <si>
    <t>Valsamoggia</t>
  </si>
  <si>
    <t>Varano de' Melegari</t>
  </si>
  <si>
    <t>Varsi</t>
  </si>
  <si>
    <t>Vergato</t>
  </si>
  <si>
    <t>Verghereto</t>
  </si>
  <si>
    <t>Vernasca</t>
  </si>
  <si>
    <t>Verucchio</t>
  </si>
  <si>
    <t>Vetto</t>
  </si>
  <si>
    <t>Vezzano sul Crostolo</t>
  </si>
  <si>
    <t>Viano</t>
  </si>
  <si>
    <t>Vignola</t>
  </si>
  <si>
    <t>Vigolzone</t>
  </si>
  <si>
    <t>Villa Minozzo</t>
  </si>
  <si>
    <t>Zerba</t>
  </si>
  <si>
    <t>Ziano Piacentino</t>
  </si>
  <si>
    <t>Zocca</t>
  </si>
  <si>
    <t>Zola Predosa</t>
  </si>
  <si>
    <t>NOTE</t>
  </si>
  <si>
    <t>1) Numero complessivo comuni eleggibili LEADER: 197</t>
  </si>
  <si>
    <t>2) Unioni di Comuni riconosciute al 1/04/2015 - Base dati 340 comuni (Fonte dati: Servizio Affari Istituzionali della Regione Emilia-Romagna)</t>
  </si>
  <si>
    <t xml:space="preserve">3) Zona altimetrica ISTAT: 1=Montagna interna; 2=Montagna litoranea; 3=Collina interna; 4=Collina litoranea; 5=Pianura </t>
  </si>
  <si>
    <t>4) Popolazione residente al 1/01/2014 (Fonte dati: Servizio Statistica della Regione Emilia-Romagna)</t>
  </si>
  <si>
    <t>Fonte dati</t>
  </si>
  <si>
    <t>comune</t>
  </si>
  <si>
    <t>provincia</t>
  </si>
  <si>
    <t>pop_1971</t>
  </si>
  <si>
    <t>pop_2011</t>
  </si>
  <si>
    <t>variazione pop 1971-2011</t>
  </si>
  <si>
    <t>Over 65_2011</t>
  </si>
  <si>
    <t>%_over 65_2011</t>
  </si>
  <si>
    <t>stranieri_2011</t>
  </si>
  <si>
    <t>%_str_2011</t>
  </si>
  <si>
    <t>Bazzano</t>
  </si>
  <si>
    <t>Castello di Serravalle</t>
  </si>
  <si>
    <t>Crespellano</t>
  </si>
  <si>
    <t>Massa Fiscaglia</t>
  </si>
  <si>
    <t>Migliarino</t>
  </si>
  <si>
    <t>Migliaro</t>
  </si>
  <si>
    <t>Monteveglio</t>
  </si>
  <si>
    <t>Poggio Berni</t>
  </si>
  <si>
    <t>Savigno</t>
  </si>
  <si>
    <t>Torriana</t>
  </si>
  <si>
    <t>u.l tot 2001</t>
  </si>
  <si>
    <t>u.l tot 2011</t>
  </si>
  <si>
    <t>variazione u.l 2001-2011</t>
  </si>
  <si>
    <t>addetti tot 2001</t>
  </si>
  <si>
    <t>addetti tot 2011</t>
  </si>
  <si>
    <t>variazione addetti 2001-2011</t>
  </si>
  <si>
    <t>u.l manifattura 2001</t>
  </si>
  <si>
    <t>u.l manifattura 2011</t>
  </si>
  <si>
    <t>addetti manifattura 2001</t>
  </si>
  <si>
    <t>addetti manifattura 2011</t>
  </si>
  <si>
    <t>% u.l manifattura su tot 2011</t>
  </si>
  <si>
    <t>% addetti manifattura su tot 2011</t>
  </si>
  <si>
    <t>u.l. servizi 2011</t>
  </si>
  <si>
    <t>addetti servizi 2011</t>
  </si>
  <si>
    <t>% u.l servizi su tot 2011</t>
  </si>
  <si>
    <t>% addetti servizi su tot 2011</t>
  </si>
  <si>
    <t>aziende agricole tot 2000</t>
  </si>
  <si>
    <t>sau 2000</t>
  </si>
  <si>
    <t>aziende agricole tot  2010</t>
  </si>
  <si>
    <t>sau 2010</t>
  </si>
  <si>
    <t>variazione az. agr 2000-2010</t>
  </si>
  <si>
    <t>variazione sau 2000-2010</t>
  </si>
  <si>
    <t>..</t>
  </si>
  <si>
    <t>scuola_secondaria_di_secondo_grado</t>
  </si>
  <si>
    <t>centro_territoriale_permanente</t>
  </si>
  <si>
    <t>istituti_professionali</t>
  </si>
  <si>
    <t>istituti_tecnici</t>
  </si>
  <si>
    <t>istituto_comprensivo</t>
  </si>
  <si>
    <t>istituto_di_istruzione_superiore</t>
  </si>
  <si>
    <t>circolo_didattico</t>
  </si>
  <si>
    <t>istituto_magistrale</t>
  </si>
  <si>
    <t>istituti_artistici</t>
  </si>
  <si>
    <t>liceo_classico</t>
  </si>
  <si>
    <t>liceo_scientifico</t>
  </si>
  <si>
    <t>liceo_artistico</t>
  </si>
  <si>
    <t>accademie_e_conservatori</t>
  </si>
  <si>
    <t>convitti_ed_educandati</t>
  </si>
  <si>
    <t>servizi 0-6</t>
  </si>
  <si>
    <t>unità attive no profit 2011</t>
  </si>
  <si>
    <t>addetti no profit 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</si>
</sst>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#"/>
    <numFmt numFmtId="165" formatCode="0.0"/>
    <numFmt numFmtId="166" formatCode="_-* #,##0.00_-;\-* #,##0.00_-;_-* \-??_-;_-@_-"/>
    <numFmt numFmtId="167" formatCode="#,##0.0"/>
  </numFmts>
  <fonts count="3">
    <font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4" xfId="0" applyFont="1" applyBorder="1" applyAlignment="1">
      <alignment/>
    </xf>
    <xf numFmtId="1" fontId="0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1" fontId="0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0" fontId="0" fillId="2" borderId="7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65" fontId="0" fillId="0" borderId="8" xfId="15" applyNumberFormat="1" applyFont="1" applyFill="1" applyBorder="1" applyAlignment="1" applyProtection="1">
      <alignment/>
      <protection/>
    </xf>
    <xf numFmtId="165" fontId="0" fillId="0" borderId="9" xfId="15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164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165" fontId="1" fillId="0" borderId="8" xfId="0" applyNumberFormat="1" applyFont="1" applyBorder="1" applyAlignment="1">
      <alignment vertical="center" wrapText="1"/>
    </xf>
    <xf numFmtId="0" fontId="0" fillId="0" borderId="8" xfId="0" applyFont="1" applyBorder="1" applyAlignment="1">
      <alignment/>
    </xf>
    <xf numFmtId="3" fontId="0" fillId="0" borderId="12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167" fontId="0" fillId="0" borderId="8" xfId="0" applyNumberFormat="1" applyFont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1" fillId="0" borderId="16" xfId="0" applyFont="1" applyBorder="1" applyAlignment="1">
      <alignment vertical="center" textRotation="90" wrapText="1"/>
    </xf>
    <xf numFmtId="0" fontId="1" fillId="0" borderId="8" xfId="0" applyFont="1" applyBorder="1" applyAlignment="1">
      <alignment vertical="center" textRotation="90" wrapText="1"/>
    </xf>
    <xf numFmtId="0" fontId="0" fillId="0" borderId="0" xfId="0" applyFont="1" applyAlignment="1">
      <alignment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29.57421875" style="1" customWidth="1"/>
    <col min="3" max="3" width="9.140625" style="1" customWidth="1"/>
    <col min="4" max="4" width="30.00390625" style="1" customWidth="1"/>
    <col min="5" max="5" width="12.7109375" style="1" customWidth="1"/>
    <col min="6" max="6" width="11.7109375" style="1" customWidth="1"/>
    <col min="7" max="7" width="9.140625" style="1" customWidth="1"/>
    <col min="8" max="8" width="45.140625" style="1" customWidth="1"/>
    <col min="9" max="9" width="36.140625" style="1" customWidth="1"/>
    <col min="10" max="10" width="11.140625" style="1" customWidth="1"/>
    <col min="11" max="16384" width="9.140625" style="1" customWidth="1"/>
  </cols>
  <sheetData>
    <row r="1" spans="1:10" ht="42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33001</v>
      </c>
      <c r="B2" s="1" t="s">
        <v>10</v>
      </c>
      <c r="C2" s="1" t="s">
        <v>11</v>
      </c>
      <c r="D2" s="1" t="s">
        <v>12</v>
      </c>
      <c r="E2" s="3">
        <v>2065</v>
      </c>
      <c r="F2" s="1">
        <v>36.15</v>
      </c>
      <c r="G2" s="1">
        <v>57.13</v>
      </c>
      <c r="H2" s="1" t="s">
        <v>13</v>
      </c>
      <c r="J2" s="1">
        <v>3</v>
      </c>
    </row>
    <row r="3" spans="1:10" ht="12.75">
      <c r="A3" s="1">
        <v>34001</v>
      </c>
      <c r="B3" s="1" t="s">
        <v>14</v>
      </c>
      <c r="C3" s="1" t="s">
        <v>15</v>
      </c>
      <c r="D3" s="1" t="s">
        <v>16</v>
      </c>
      <c r="E3" s="3">
        <v>2162</v>
      </c>
      <c r="F3" s="1">
        <v>104.11</v>
      </c>
      <c r="G3" s="1">
        <v>20.77</v>
      </c>
      <c r="H3" s="1" t="s">
        <v>17</v>
      </c>
      <c r="I3" s="1" t="s">
        <v>18</v>
      </c>
      <c r="J3" s="1">
        <v>1</v>
      </c>
    </row>
    <row r="4" spans="1:10" ht="12.75">
      <c r="A4" s="1">
        <v>35001</v>
      </c>
      <c r="B4" s="1" t="s">
        <v>19</v>
      </c>
      <c r="C4" s="1" t="s">
        <v>20</v>
      </c>
      <c r="D4" s="1" t="s">
        <v>21</v>
      </c>
      <c r="E4" s="3">
        <v>8887</v>
      </c>
      <c r="F4" s="1">
        <v>43.89</v>
      </c>
      <c r="G4" s="1">
        <v>202.49</v>
      </c>
      <c r="H4" s="1" t="s">
        <v>22</v>
      </c>
      <c r="J4" s="1">
        <v>3</v>
      </c>
    </row>
    <row r="5" spans="1:10" ht="12.75">
      <c r="A5" s="1">
        <v>39001</v>
      </c>
      <c r="B5" s="1" t="s">
        <v>23</v>
      </c>
      <c r="C5" s="1" t="s">
        <v>24</v>
      </c>
      <c r="D5" s="1" t="s">
        <v>25</v>
      </c>
      <c r="E5" s="3">
        <v>12294</v>
      </c>
      <c r="F5" s="1">
        <v>106.79</v>
      </c>
      <c r="G5" s="1">
        <v>115.12</v>
      </c>
      <c r="H5" s="1" t="s">
        <v>22</v>
      </c>
      <c r="I5" s="1" t="s">
        <v>26</v>
      </c>
      <c r="J5" s="1">
        <v>5</v>
      </c>
    </row>
    <row r="6" spans="1:10" ht="12.75">
      <c r="A6" s="1">
        <v>33002</v>
      </c>
      <c r="B6" s="1" t="s">
        <v>27</v>
      </c>
      <c r="C6" s="1" t="s">
        <v>11</v>
      </c>
      <c r="D6" s="1" t="s">
        <v>28</v>
      </c>
      <c r="E6" s="3">
        <v>4840</v>
      </c>
      <c r="F6" s="1">
        <v>55.27</v>
      </c>
      <c r="G6" s="1">
        <v>87.57</v>
      </c>
      <c r="H6" s="1" t="s">
        <v>13</v>
      </c>
      <c r="I6" s="1" t="s">
        <v>29</v>
      </c>
      <c r="J6" s="1">
        <v>3</v>
      </c>
    </row>
    <row r="7" spans="1:10" ht="12.75">
      <c r="A7" s="1">
        <v>38001</v>
      </c>
      <c r="B7" s="1" t="s">
        <v>30</v>
      </c>
      <c r="C7" s="1" t="s">
        <v>31</v>
      </c>
      <c r="D7" s="1" t="s">
        <v>32</v>
      </c>
      <c r="E7" s="3">
        <v>22268</v>
      </c>
      <c r="F7" s="1">
        <v>311.67</v>
      </c>
      <c r="G7" s="1">
        <v>71.45</v>
      </c>
      <c r="H7" s="1" t="s">
        <v>13</v>
      </c>
      <c r="I7" s="1" t="s">
        <v>26</v>
      </c>
      <c r="J7" s="1">
        <v>5</v>
      </c>
    </row>
    <row r="8" spans="1:10" ht="12.75">
      <c r="A8" s="1">
        <v>39002</v>
      </c>
      <c r="B8" s="1" t="s">
        <v>33</v>
      </c>
      <c r="C8" s="1" t="s">
        <v>24</v>
      </c>
      <c r="D8" s="1" t="s">
        <v>25</v>
      </c>
      <c r="E8" s="3">
        <v>16890</v>
      </c>
      <c r="F8" s="1">
        <v>79.58</v>
      </c>
      <c r="G8" s="1">
        <v>212.24</v>
      </c>
      <c r="H8" s="1" t="s">
        <v>22</v>
      </c>
      <c r="I8" s="1" t="s">
        <v>26</v>
      </c>
      <c r="J8" s="1">
        <v>5</v>
      </c>
    </row>
    <row r="9" spans="1:10" ht="12.75">
      <c r="A9" s="1">
        <v>40001</v>
      </c>
      <c r="B9" s="1" t="s">
        <v>34</v>
      </c>
      <c r="C9" s="1" t="s">
        <v>35</v>
      </c>
      <c r="D9" s="1" t="s">
        <v>36</v>
      </c>
      <c r="E9" s="3">
        <v>6105</v>
      </c>
      <c r="F9" s="1">
        <v>233.52</v>
      </c>
      <c r="G9" s="1">
        <v>26.14</v>
      </c>
      <c r="H9" s="1" t="s">
        <v>17</v>
      </c>
      <c r="I9" s="1" t="s">
        <v>37</v>
      </c>
      <c r="J9" s="1">
        <v>1</v>
      </c>
    </row>
    <row r="10" spans="1:10" ht="12.75">
      <c r="A10" s="1">
        <v>35003</v>
      </c>
      <c r="B10" s="1" t="s">
        <v>38</v>
      </c>
      <c r="C10" s="1" t="s">
        <v>20</v>
      </c>
      <c r="D10" s="1" t="s">
        <v>39</v>
      </c>
      <c r="E10" s="3">
        <v>3406</v>
      </c>
      <c r="F10" s="1">
        <v>75.55</v>
      </c>
      <c r="G10" s="1">
        <v>45.08</v>
      </c>
      <c r="H10" s="1" t="s">
        <v>17</v>
      </c>
      <c r="I10" s="1" t="s">
        <v>40</v>
      </c>
      <c r="J10" s="1">
        <v>3</v>
      </c>
    </row>
    <row r="11" spans="1:10" ht="12.75">
      <c r="A11" s="1">
        <v>34002</v>
      </c>
      <c r="B11" s="1" t="s">
        <v>41</v>
      </c>
      <c r="C11" s="1" t="s">
        <v>15</v>
      </c>
      <c r="D11" s="1" t="s">
        <v>16</v>
      </c>
      <c r="E11" s="3">
        <v>2273</v>
      </c>
      <c r="F11" s="1">
        <v>189.9</v>
      </c>
      <c r="G11" s="1">
        <v>11.97</v>
      </c>
      <c r="H11" s="1" t="s">
        <v>17</v>
      </c>
      <c r="I11" s="1" t="s">
        <v>18</v>
      </c>
      <c r="J11" s="1">
        <v>1</v>
      </c>
    </row>
    <row r="12" spans="1:10" ht="12.75">
      <c r="A12" s="1">
        <v>34003</v>
      </c>
      <c r="B12" s="1" t="s">
        <v>42</v>
      </c>
      <c r="C12" s="1" t="s">
        <v>15</v>
      </c>
      <c r="D12" s="1" t="s">
        <v>16</v>
      </c>
      <c r="E12" s="3">
        <v>3570</v>
      </c>
      <c r="F12" s="1">
        <v>169.56</v>
      </c>
      <c r="G12" s="1">
        <v>21.05</v>
      </c>
      <c r="H12" s="1" t="s">
        <v>17</v>
      </c>
      <c r="I12" s="1" t="s">
        <v>18</v>
      </c>
      <c r="J12" s="1">
        <v>1</v>
      </c>
    </row>
    <row r="13" spans="1:10" ht="12.75">
      <c r="A13" s="1">
        <v>34004</v>
      </c>
      <c r="B13" s="1" t="s">
        <v>43</v>
      </c>
      <c r="C13" s="1" t="s">
        <v>15</v>
      </c>
      <c r="D13" s="1" t="s">
        <v>16</v>
      </c>
      <c r="E13" s="3">
        <v>2142</v>
      </c>
      <c r="F13" s="1">
        <v>131.71</v>
      </c>
      <c r="G13" s="1">
        <v>16.26</v>
      </c>
      <c r="H13" s="1" t="s">
        <v>17</v>
      </c>
      <c r="I13" s="1" t="s">
        <v>18</v>
      </c>
      <c r="J13" s="1">
        <v>1</v>
      </c>
    </row>
    <row r="14" spans="1:10" ht="12.75">
      <c r="A14" s="1">
        <v>38002</v>
      </c>
      <c r="B14" s="1" t="s">
        <v>44</v>
      </c>
      <c r="C14" s="1" t="s">
        <v>31</v>
      </c>
      <c r="D14" s="1" t="s">
        <v>45</v>
      </c>
      <c r="E14" s="3">
        <v>5026</v>
      </c>
      <c r="F14" s="1">
        <v>68.84</v>
      </c>
      <c r="G14" s="1">
        <v>73.22</v>
      </c>
      <c r="H14" s="1" t="s">
        <v>13</v>
      </c>
      <c r="I14" s="1" t="s">
        <v>46</v>
      </c>
      <c r="J14" s="1">
        <v>5</v>
      </c>
    </row>
    <row r="15" spans="1:10" ht="12.75">
      <c r="A15" s="1">
        <v>33004</v>
      </c>
      <c r="B15" s="1" t="s">
        <v>47</v>
      </c>
      <c r="C15" s="1" t="s">
        <v>11</v>
      </c>
      <c r="D15" s="1" t="s">
        <v>48</v>
      </c>
      <c r="E15" s="3">
        <v>2936</v>
      </c>
      <c r="F15" s="1">
        <v>122.37</v>
      </c>
      <c r="G15" s="1">
        <v>23.99</v>
      </c>
      <c r="H15" s="1" t="s">
        <v>17</v>
      </c>
      <c r="I15" s="1" t="s">
        <v>18</v>
      </c>
      <c r="J15" s="1">
        <v>1</v>
      </c>
    </row>
    <row r="16" spans="1:10" ht="12.75">
      <c r="A16" s="1">
        <v>33005</v>
      </c>
      <c r="B16" s="1" t="s">
        <v>49</v>
      </c>
      <c r="C16" s="1" t="s">
        <v>11</v>
      </c>
      <c r="D16" s="1" t="s">
        <v>50</v>
      </c>
      <c r="E16" s="3">
        <v>3696</v>
      </c>
      <c r="F16" s="1">
        <v>106.53</v>
      </c>
      <c r="G16" s="1">
        <v>34.7</v>
      </c>
      <c r="H16" s="1" t="s">
        <v>17</v>
      </c>
      <c r="I16" s="1" t="s">
        <v>18</v>
      </c>
      <c r="J16" s="1">
        <v>1</v>
      </c>
    </row>
    <row r="17" spans="1:10" ht="12.75">
      <c r="A17" s="1">
        <v>34005</v>
      </c>
      <c r="B17" s="1" t="s">
        <v>51</v>
      </c>
      <c r="C17" s="1" t="s">
        <v>15</v>
      </c>
      <c r="D17" s="1" t="s">
        <v>52</v>
      </c>
      <c r="E17" s="1">
        <v>789</v>
      </c>
      <c r="F17" s="1">
        <v>43.01</v>
      </c>
      <c r="G17" s="1">
        <v>18.35</v>
      </c>
      <c r="H17" s="1" t="s">
        <v>17</v>
      </c>
      <c r="I17" s="1" t="s">
        <v>18</v>
      </c>
      <c r="J17" s="1">
        <v>1</v>
      </c>
    </row>
    <row r="18" spans="1:10" ht="12.75">
      <c r="A18" s="1">
        <v>40004</v>
      </c>
      <c r="B18" s="1" t="s">
        <v>53</v>
      </c>
      <c r="C18" s="1" t="s">
        <v>35</v>
      </c>
      <c r="D18" s="1" t="s">
        <v>54</v>
      </c>
      <c r="E18" s="3">
        <v>2860</v>
      </c>
      <c r="F18" s="1">
        <v>30.23</v>
      </c>
      <c r="G18" s="1">
        <v>94.6</v>
      </c>
      <c r="H18" s="1" t="s">
        <v>22</v>
      </c>
      <c r="I18" s="1" t="s">
        <v>37</v>
      </c>
      <c r="J18" s="1">
        <v>3</v>
      </c>
    </row>
    <row r="19" spans="1:10" ht="12.75">
      <c r="A19" s="1">
        <v>37007</v>
      </c>
      <c r="B19" s="1" t="s">
        <v>55</v>
      </c>
      <c r="C19" s="1" t="s">
        <v>56</v>
      </c>
      <c r="D19" s="1" t="s">
        <v>57</v>
      </c>
      <c r="E19" s="3">
        <v>3329</v>
      </c>
      <c r="F19" s="1">
        <v>29.27</v>
      </c>
      <c r="G19" s="1">
        <v>113.72</v>
      </c>
      <c r="H19" s="1" t="s">
        <v>17</v>
      </c>
      <c r="I19" s="1" t="s">
        <v>58</v>
      </c>
      <c r="J19" s="1">
        <v>3</v>
      </c>
    </row>
    <row r="20" spans="1:10" ht="12.75">
      <c r="A20" s="1">
        <v>34006</v>
      </c>
      <c r="B20" s="1" t="s">
        <v>59</v>
      </c>
      <c r="C20" s="1" t="s">
        <v>15</v>
      </c>
      <c r="D20" s="1" t="s">
        <v>52</v>
      </c>
      <c r="E20" s="3">
        <v>7124</v>
      </c>
      <c r="F20" s="1">
        <v>151.49</v>
      </c>
      <c r="G20" s="1">
        <v>47.03</v>
      </c>
      <c r="H20" s="1" t="s">
        <v>17</v>
      </c>
      <c r="I20" s="1" t="s">
        <v>18</v>
      </c>
      <c r="J20" s="1">
        <v>1</v>
      </c>
    </row>
    <row r="21" spans="1:10" ht="12.75">
      <c r="A21" s="1">
        <v>33006</v>
      </c>
      <c r="B21" s="1" t="s">
        <v>60</v>
      </c>
      <c r="C21" s="1" t="s">
        <v>11</v>
      </c>
      <c r="D21" s="1" t="s">
        <v>16</v>
      </c>
      <c r="E21" s="3">
        <v>7862</v>
      </c>
      <c r="F21" s="1">
        <v>51.22</v>
      </c>
      <c r="G21" s="1">
        <v>153.5</v>
      </c>
      <c r="H21" s="1" t="s">
        <v>13</v>
      </c>
      <c r="J21" s="1">
        <v>3</v>
      </c>
    </row>
    <row r="22" spans="1:10" ht="12.75">
      <c r="A22" s="1">
        <v>39004</v>
      </c>
      <c r="B22" s="1" t="s">
        <v>61</v>
      </c>
      <c r="C22" s="1" t="s">
        <v>24</v>
      </c>
      <c r="D22" s="1" t="s">
        <v>62</v>
      </c>
      <c r="E22" s="3">
        <v>7711</v>
      </c>
      <c r="F22" s="1">
        <v>194.33</v>
      </c>
      <c r="G22" s="1">
        <v>39.68</v>
      </c>
      <c r="H22" s="1" t="s">
        <v>17</v>
      </c>
      <c r="I22" s="1" t="s">
        <v>37</v>
      </c>
      <c r="J22" s="1">
        <v>3</v>
      </c>
    </row>
    <row r="23" spans="1:10" ht="12.75">
      <c r="A23" s="1">
        <v>35007</v>
      </c>
      <c r="B23" s="1" t="s">
        <v>63</v>
      </c>
      <c r="C23" s="1" t="s">
        <v>20</v>
      </c>
      <c r="D23" s="1" t="s">
        <v>64</v>
      </c>
      <c r="E23" s="3">
        <v>1269</v>
      </c>
      <c r="F23" s="1">
        <v>30.41</v>
      </c>
      <c r="G23" s="1">
        <v>41.73</v>
      </c>
      <c r="H23" s="1" t="s">
        <v>17</v>
      </c>
      <c r="I23" s="1" t="s">
        <v>65</v>
      </c>
      <c r="J23" s="1">
        <v>1</v>
      </c>
    </row>
    <row r="24" spans="1:10" ht="12.75">
      <c r="A24" s="1">
        <v>34008</v>
      </c>
      <c r="B24" s="1" t="s">
        <v>66</v>
      </c>
      <c r="C24" s="1" t="s">
        <v>15</v>
      </c>
      <c r="D24" s="1" t="s">
        <v>16</v>
      </c>
      <c r="E24" s="3">
        <v>2139</v>
      </c>
      <c r="F24" s="1">
        <v>57.36</v>
      </c>
      <c r="G24" s="1">
        <v>37.29</v>
      </c>
      <c r="H24" s="1" t="s">
        <v>17</v>
      </c>
      <c r="I24" s="1" t="s">
        <v>18</v>
      </c>
      <c r="J24" s="1">
        <v>3</v>
      </c>
    </row>
    <row r="25" spans="1:10" ht="12.75">
      <c r="A25" s="1">
        <v>33009</v>
      </c>
      <c r="B25" s="1" t="s">
        <v>67</v>
      </c>
      <c r="C25" s="1" t="s">
        <v>11</v>
      </c>
      <c r="D25" s="1" t="s">
        <v>16</v>
      </c>
      <c r="E25" s="1">
        <v>270</v>
      </c>
      <c r="F25" s="1">
        <v>3.17</v>
      </c>
      <c r="G25" s="1">
        <v>85.14</v>
      </c>
      <c r="H25" s="1" t="s">
        <v>13</v>
      </c>
      <c r="I25" s="1" t="s">
        <v>18</v>
      </c>
      <c r="J25" s="1">
        <v>3</v>
      </c>
    </row>
    <row r="26" spans="1:10" ht="12.75">
      <c r="A26" s="1">
        <v>37010</v>
      </c>
      <c r="B26" s="1" t="s">
        <v>68</v>
      </c>
      <c r="C26" s="1" t="s">
        <v>56</v>
      </c>
      <c r="D26" s="1" t="s">
        <v>69</v>
      </c>
      <c r="E26" s="3">
        <v>1965</v>
      </c>
      <c r="F26" s="1">
        <v>96.6</v>
      </c>
      <c r="G26" s="1">
        <v>20.34</v>
      </c>
      <c r="H26" s="1" t="s">
        <v>17</v>
      </c>
      <c r="I26" s="1" t="s">
        <v>58</v>
      </c>
      <c r="J26" s="1">
        <v>1</v>
      </c>
    </row>
    <row r="27" spans="1:10" ht="12.75">
      <c r="A27" s="1">
        <v>35018</v>
      </c>
      <c r="B27" s="1" t="s">
        <v>70</v>
      </c>
      <c r="C27" s="1" t="s">
        <v>20</v>
      </c>
      <c r="D27" s="1" t="s">
        <v>71</v>
      </c>
      <c r="E27" s="3">
        <v>3855</v>
      </c>
      <c r="F27" s="1">
        <v>53.08</v>
      </c>
      <c r="G27" s="1">
        <v>72.62</v>
      </c>
      <c r="H27" s="1" t="s">
        <v>17</v>
      </c>
      <c r="I27" s="1" t="s">
        <v>65</v>
      </c>
      <c r="J27" s="1">
        <v>3</v>
      </c>
    </row>
    <row r="28" spans="1:10" ht="12.75">
      <c r="A28" s="1">
        <v>33011</v>
      </c>
      <c r="B28" s="1" t="s">
        <v>72</v>
      </c>
      <c r="C28" s="1" t="s">
        <v>11</v>
      </c>
      <c r="D28" s="1" t="s">
        <v>73</v>
      </c>
      <c r="E28" s="3">
        <v>7674</v>
      </c>
      <c r="F28" s="1">
        <v>63.08</v>
      </c>
      <c r="G28" s="1">
        <v>121.66</v>
      </c>
      <c r="H28" s="1" t="s">
        <v>13</v>
      </c>
      <c r="J28" s="1">
        <v>3</v>
      </c>
    </row>
    <row r="29" spans="1:10" ht="12.75">
      <c r="A29" s="1">
        <v>35011</v>
      </c>
      <c r="B29" s="1" t="s">
        <v>74</v>
      </c>
      <c r="C29" s="1" t="s">
        <v>20</v>
      </c>
      <c r="D29" s="1" t="s">
        <v>64</v>
      </c>
      <c r="E29" s="3">
        <v>4124</v>
      </c>
      <c r="F29" s="1">
        <v>89.57</v>
      </c>
      <c r="G29" s="1">
        <v>46.04</v>
      </c>
      <c r="H29" s="1" t="s">
        <v>17</v>
      </c>
      <c r="I29" s="1" t="s">
        <v>65</v>
      </c>
      <c r="J29" s="1">
        <v>1</v>
      </c>
    </row>
    <row r="30" spans="1:10" ht="12.75">
      <c r="A30" s="1">
        <v>37011</v>
      </c>
      <c r="B30" s="1" t="s">
        <v>75</v>
      </c>
      <c r="C30" s="1" t="s">
        <v>56</v>
      </c>
      <c r="D30" s="1" t="s">
        <v>76</v>
      </c>
      <c r="E30" s="3">
        <v>36312</v>
      </c>
      <c r="F30" s="1">
        <v>17.33</v>
      </c>
      <c r="G30" s="4">
        <v>2094.89</v>
      </c>
      <c r="H30" s="1" t="s">
        <v>13</v>
      </c>
      <c r="J30" s="1">
        <v>3</v>
      </c>
    </row>
    <row r="31" spans="1:10" ht="12.75">
      <c r="A31" s="1">
        <v>37012</v>
      </c>
      <c r="B31" s="1" t="s">
        <v>77</v>
      </c>
      <c r="C31" s="1" t="s">
        <v>56</v>
      </c>
      <c r="D31" s="1" t="s">
        <v>57</v>
      </c>
      <c r="E31" s="3">
        <v>3469</v>
      </c>
      <c r="F31" s="1">
        <v>82.03</v>
      </c>
      <c r="G31" s="1">
        <v>42.29</v>
      </c>
      <c r="H31" s="1" t="s">
        <v>17</v>
      </c>
      <c r="I31" s="1" t="s">
        <v>58</v>
      </c>
      <c r="J31" s="1">
        <v>3</v>
      </c>
    </row>
    <row r="32" spans="1:10" ht="12.75">
      <c r="A32" s="1">
        <v>35012</v>
      </c>
      <c r="B32" s="1" t="s">
        <v>78</v>
      </c>
      <c r="C32" s="1" t="s">
        <v>20</v>
      </c>
      <c r="D32" s="1" t="s">
        <v>39</v>
      </c>
      <c r="E32" s="3">
        <v>19105</v>
      </c>
      <c r="F32" s="1">
        <v>37.71</v>
      </c>
      <c r="G32" s="1">
        <v>506.67</v>
      </c>
      <c r="H32" s="1" t="s">
        <v>22</v>
      </c>
      <c r="J32" s="1">
        <v>3</v>
      </c>
    </row>
    <row r="33" spans="1:10" ht="12.75">
      <c r="A33" s="1">
        <v>35013</v>
      </c>
      <c r="B33" s="1" t="s">
        <v>79</v>
      </c>
      <c r="C33" s="1" t="s">
        <v>20</v>
      </c>
      <c r="D33" s="1" t="s">
        <v>64</v>
      </c>
      <c r="E33" s="3">
        <v>4542</v>
      </c>
      <c r="F33" s="1">
        <v>63.8</v>
      </c>
      <c r="G33" s="1">
        <v>71.19</v>
      </c>
      <c r="H33" s="1" t="s">
        <v>17</v>
      </c>
      <c r="I33" s="1" t="s">
        <v>65</v>
      </c>
      <c r="J33" s="1">
        <v>3</v>
      </c>
    </row>
    <row r="34" spans="1:10" ht="12.75">
      <c r="A34" s="1">
        <v>39005</v>
      </c>
      <c r="B34" s="1" t="s">
        <v>80</v>
      </c>
      <c r="C34" s="1" t="s">
        <v>24</v>
      </c>
      <c r="D34" s="1" t="s">
        <v>62</v>
      </c>
      <c r="E34" s="3">
        <v>2667</v>
      </c>
      <c r="F34" s="1">
        <v>84.42</v>
      </c>
      <c r="G34" s="1">
        <v>31.59</v>
      </c>
      <c r="H34" s="1" t="s">
        <v>17</v>
      </c>
      <c r="I34" s="1" t="s">
        <v>37</v>
      </c>
      <c r="J34" s="1">
        <v>3</v>
      </c>
    </row>
    <row r="35" spans="1:10" ht="12.75">
      <c r="A35" s="1">
        <v>39006</v>
      </c>
      <c r="B35" s="1" t="s">
        <v>81</v>
      </c>
      <c r="C35" s="1" t="s">
        <v>24</v>
      </c>
      <c r="D35" s="1" t="s">
        <v>62</v>
      </c>
      <c r="E35" s="3">
        <v>9598</v>
      </c>
      <c r="F35" s="1">
        <v>32.37</v>
      </c>
      <c r="G35" s="1">
        <v>296.47</v>
      </c>
      <c r="H35" s="1" t="s">
        <v>22</v>
      </c>
      <c r="I35" s="1" t="s">
        <v>82</v>
      </c>
      <c r="J35" s="1">
        <v>5</v>
      </c>
    </row>
    <row r="36" spans="1:10" ht="12.75">
      <c r="A36" s="1">
        <v>37013</v>
      </c>
      <c r="B36" s="1" t="s">
        <v>83</v>
      </c>
      <c r="C36" s="1" t="s">
        <v>56</v>
      </c>
      <c r="D36" s="1" t="s">
        <v>58</v>
      </c>
      <c r="E36" s="3">
        <v>1927</v>
      </c>
      <c r="F36" s="1">
        <v>45.26</v>
      </c>
      <c r="G36" s="1">
        <v>42.58</v>
      </c>
      <c r="H36" s="1" t="s">
        <v>17</v>
      </c>
      <c r="I36" s="1" t="s">
        <v>58</v>
      </c>
      <c r="J36" s="1">
        <v>1</v>
      </c>
    </row>
    <row r="37" spans="1:10" ht="12.75">
      <c r="A37" s="1">
        <v>37014</v>
      </c>
      <c r="B37" s="1" t="s">
        <v>84</v>
      </c>
      <c r="C37" s="1" t="s">
        <v>56</v>
      </c>
      <c r="D37" s="1" t="s">
        <v>57</v>
      </c>
      <c r="E37" s="3">
        <v>1221</v>
      </c>
      <c r="F37" s="1">
        <v>52.58</v>
      </c>
      <c r="G37" s="1">
        <v>23.22</v>
      </c>
      <c r="H37" s="1" t="s">
        <v>17</v>
      </c>
      <c r="I37" s="1" t="s">
        <v>58</v>
      </c>
      <c r="J37" s="1">
        <v>3</v>
      </c>
    </row>
    <row r="38" spans="1:10" ht="12.75">
      <c r="A38" s="1">
        <v>37015</v>
      </c>
      <c r="B38" s="1" t="s">
        <v>85</v>
      </c>
      <c r="C38" s="1" t="s">
        <v>56</v>
      </c>
      <c r="D38" s="1" t="s">
        <v>58</v>
      </c>
      <c r="E38" s="3">
        <v>3462</v>
      </c>
      <c r="F38" s="1">
        <v>47.33</v>
      </c>
      <c r="G38" s="1">
        <v>73.15</v>
      </c>
      <c r="H38" s="1" t="s">
        <v>17</v>
      </c>
      <c r="I38" s="1" t="s">
        <v>58</v>
      </c>
      <c r="J38" s="1">
        <v>1</v>
      </c>
    </row>
    <row r="39" spans="1:10" ht="12.75">
      <c r="A39" s="1">
        <v>33013</v>
      </c>
      <c r="B39" s="1" t="s">
        <v>86</v>
      </c>
      <c r="C39" s="1" t="s">
        <v>11</v>
      </c>
      <c r="D39" s="1" t="s">
        <v>16</v>
      </c>
      <c r="E39" s="3">
        <v>13849</v>
      </c>
      <c r="F39" s="1">
        <v>44.04</v>
      </c>
      <c r="G39" s="1">
        <v>314.43</v>
      </c>
      <c r="H39" s="1" t="s">
        <v>13</v>
      </c>
      <c r="J39" s="1">
        <v>3</v>
      </c>
    </row>
    <row r="40" spans="1:10" ht="12.75">
      <c r="A40" s="1">
        <v>37020</v>
      </c>
      <c r="B40" s="1" t="s">
        <v>87</v>
      </c>
      <c r="C40" s="1" t="s">
        <v>56</v>
      </c>
      <c r="D40" s="1" t="s">
        <v>57</v>
      </c>
      <c r="E40" s="3">
        <v>20842</v>
      </c>
      <c r="F40" s="1">
        <v>148.42</v>
      </c>
      <c r="G40" s="1">
        <v>140.43</v>
      </c>
      <c r="H40" s="1" t="s">
        <v>13</v>
      </c>
      <c r="J40" s="1">
        <v>3</v>
      </c>
    </row>
    <row r="41" spans="1:10" ht="12.75">
      <c r="A41" s="1">
        <v>99021</v>
      </c>
      <c r="B41" s="1" t="s">
        <v>88</v>
      </c>
      <c r="C41" s="1" t="s">
        <v>89</v>
      </c>
      <c r="D41" s="1" t="s">
        <v>90</v>
      </c>
      <c r="E41" s="1">
        <v>437</v>
      </c>
      <c r="F41" s="1">
        <v>49.68</v>
      </c>
      <c r="G41" s="1">
        <v>8.8</v>
      </c>
      <c r="H41" s="1" t="s">
        <v>17</v>
      </c>
      <c r="I41" s="1" t="s">
        <v>91</v>
      </c>
      <c r="J41" s="1">
        <v>1</v>
      </c>
    </row>
    <row r="42" spans="1:10" ht="12.75">
      <c r="A42" s="1">
        <v>35014</v>
      </c>
      <c r="B42" s="1" t="s">
        <v>92</v>
      </c>
      <c r="C42" s="1" t="s">
        <v>20</v>
      </c>
      <c r="D42" s="1" t="s">
        <v>39</v>
      </c>
      <c r="E42" s="3">
        <v>15227</v>
      </c>
      <c r="F42" s="1">
        <v>58.06</v>
      </c>
      <c r="G42" s="1">
        <v>262.27</v>
      </c>
      <c r="H42" s="1" t="s">
        <v>22</v>
      </c>
      <c r="J42" s="1">
        <v>3</v>
      </c>
    </row>
    <row r="43" spans="1:10" ht="12.75">
      <c r="A43" s="1">
        <v>33012</v>
      </c>
      <c r="B43" s="1" t="s">
        <v>93</v>
      </c>
      <c r="C43" s="1" t="s">
        <v>11</v>
      </c>
      <c r="D43" s="1" t="s">
        <v>94</v>
      </c>
      <c r="E43" s="3">
        <v>4713</v>
      </c>
      <c r="F43" s="1">
        <v>52.75</v>
      </c>
      <c r="G43" s="1">
        <v>89.35</v>
      </c>
      <c r="H43" s="1" t="s">
        <v>13</v>
      </c>
      <c r="I43" s="1" t="s">
        <v>29</v>
      </c>
      <c r="J43" s="1">
        <v>3</v>
      </c>
    </row>
    <row r="44" spans="1:10" ht="12.75">
      <c r="A44" s="1">
        <v>35016</v>
      </c>
      <c r="B44" s="1" t="s">
        <v>95</v>
      </c>
      <c r="C44" s="1" t="s">
        <v>20</v>
      </c>
      <c r="D44" s="1" t="s">
        <v>64</v>
      </c>
      <c r="E44" s="3">
        <v>10603</v>
      </c>
      <c r="F44" s="1">
        <v>96.68</v>
      </c>
      <c r="G44" s="1">
        <v>109.67</v>
      </c>
      <c r="H44" s="1" t="s">
        <v>17</v>
      </c>
      <c r="I44" s="1" t="s">
        <v>96</v>
      </c>
      <c r="J44" s="1">
        <v>1</v>
      </c>
    </row>
    <row r="45" spans="1:10" ht="12.75">
      <c r="A45" s="1">
        <v>36008</v>
      </c>
      <c r="B45" s="1" t="s">
        <v>97</v>
      </c>
      <c r="C45" s="1" t="s">
        <v>98</v>
      </c>
      <c r="D45" s="1" t="s">
        <v>99</v>
      </c>
      <c r="E45" s="3">
        <v>11267</v>
      </c>
      <c r="F45" s="1">
        <v>49.78</v>
      </c>
      <c r="G45" s="1">
        <v>226.32</v>
      </c>
      <c r="H45" s="1" t="s">
        <v>22</v>
      </c>
      <c r="J45" s="1">
        <v>3</v>
      </c>
    </row>
    <row r="46" spans="1:10" ht="12.75">
      <c r="A46" s="1">
        <v>37022</v>
      </c>
      <c r="B46" s="1" t="s">
        <v>100</v>
      </c>
      <c r="C46" s="1" t="s">
        <v>56</v>
      </c>
      <c r="D46" s="1" t="s">
        <v>58</v>
      </c>
      <c r="E46" s="3">
        <v>5845</v>
      </c>
      <c r="F46" s="1">
        <v>65.76</v>
      </c>
      <c r="G46" s="1">
        <v>88.88</v>
      </c>
      <c r="H46" s="1" t="s">
        <v>17</v>
      </c>
      <c r="I46" s="1" t="s">
        <v>58</v>
      </c>
      <c r="J46" s="1">
        <v>1</v>
      </c>
    </row>
    <row r="47" spans="1:10" ht="12.75">
      <c r="A47" s="1">
        <v>40005</v>
      </c>
      <c r="B47" s="1" t="s">
        <v>101</v>
      </c>
      <c r="C47" s="1" t="s">
        <v>35</v>
      </c>
      <c r="D47" s="1" t="s">
        <v>102</v>
      </c>
      <c r="E47" s="3">
        <v>6507</v>
      </c>
      <c r="F47" s="1">
        <v>38.95</v>
      </c>
      <c r="G47" s="1">
        <v>167.06</v>
      </c>
      <c r="H47" s="1" t="s">
        <v>22</v>
      </c>
      <c r="J47" s="1">
        <v>3</v>
      </c>
    </row>
    <row r="48" spans="1:10" ht="12.75">
      <c r="A48" s="1">
        <v>33015</v>
      </c>
      <c r="B48" s="1" t="s">
        <v>103</v>
      </c>
      <c r="C48" s="1" t="s">
        <v>11</v>
      </c>
      <c r="D48" s="1" t="s">
        <v>50</v>
      </c>
      <c r="E48" s="1">
        <v>153</v>
      </c>
      <c r="F48" s="1">
        <v>30.82</v>
      </c>
      <c r="G48" s="1">
        <v>4.96</v>
      </c>
      <c r="H48" s="1" t="s">
        <v>17</v>
      </c>
      <c r="I48" s="1" t="s">
        <v>18</v>
      </c>
      <c r="J48" s="1">
        <v>1</v>
      </c>
    </row>
    <row r="49" spans="1:10" ht="12.75">
      <c r="A49" s="1">
        <v>39007</v>
      </c>
      <c r="B49" s="1" t="s">
        <v>104</v>
      </c>
      <c r="C49" s="1" t="s">
        <v>24</v>
      </c>
      <c r="D49" s="1" t="s">
        <v>16</v>
      </c>
      <c r="E49" s="3">
        <v>29228</v>
      </c>
      <c r="F49" s="1">
        <v>82.27</v>
      </c>
      <c r="G49" s="1">
        <v>355.25</v>
      </c>
      <c r="H49" s="1" t="s">
        <v>22</v>
      </c>
      <c r="I49" s="1" t="s">
        <v>26</v>
      </c>
      <c r="J49" s="1">
        <v>5</v>
      </c>
    </row>
    <row r="50" spans="1:10" ht="12.75">
      <c r="A50" s="1">
        <v>40009</v>
      </c>
      <c r="B50" s="1" t="s">
        <v>105</v>
      </c>
      <c r="C50" s="1" t="s">
        <v>35</v>
      </c>
      <c r="D50" s="1" t="s">
        <v>102</v>
      </c>
      <c r="E50" s="3">
        <v>3778</v>
      </c>
      <c r="F50" s="1">
        <v>117.93</v>
      </c>
      <c r="G50" s="1">
        <v>32.04</v>
      </c>
      <c r="H50" s="1" t="s">
        <v>22</v>
      </c>
      <c r="I50" s="1" t="s">
        <v>37</v>
      </c>
      <c r="J50" s="1">
        <v>3</v>
      </c>
    </row>
    <row r="51" spans="1:10" ht="12.75">
      <c r="A51" s="1">
        <v>38005</v>
      </c>
      <c r="B51" s="1" t="s">
        <v>106</v>
      </c>
      <c r="C51" s="1" t="s">
        <v>31</v>
      </c>
      <c r="D51" s="1" t="s">
        <v>107</v>
      </c>
      <c r="E51" s="3">
        <v>12261</v>
      </c>
      <c r="F51" s="1">
        <v>170.01</v>
      </c>
      <c r="G51" s="1">
        <v>72.12</v>
      </c>
      <c r="H51" s="1" t="s">
        <v>13</v>
      </c>
      <c r="I51" s="1" t="s">
        <v>46</v>
      </c>
      <c r="J51" s="1">
        <v>5</v>
      </c>
    </row>
    <row r="52" spans="1:10" ht="12.75">
      <c r="A52" s="1">
        <v>33016</v>
      </c>
      <c r="B52" s="1" t="s">
        <v>108</v>
      </c>
      <c r="C52" s="1" t="s">
        <v>11</v>
      </c>
      <c r="D52" s="1" t="s">
        <v>50</v>
      </c>
      <c r="E52" s="1">
        <v>920</v>
      </c>
      <c r="F52" s="1">
        <v>71.69</v>
      </c>
      <c r="G52" s="1">
        <v>12.83</v>
      </c>
      <c r="H52" s="1" t="s">
        <v>17</v>
      </c>
      <c r="I52" s="1" t="s">
        <v>18</v>
      </c>
      <c r="J52" s="1">
        <v>1</v>
      </c>
    </row>
    <row r="53" spans="1:10" ht="12.75">
      <c r="A53" s="1">
        <v>35019</v>
      </c>
      <c r="B53" s="1" t="s">
        <v>109</v>
      </c>
      <c r="C53" s="1" t="s">
        <v>20</v>
      </c>
      <c r="D53" s="1" t="s">
        <v>64</v>
      </c>
      <c r="E53" s="1">
        <v>958</v>
      </c>
      <c r="F53" s="1">
        <v>69.82</v>
      </c>
      <c r="G53" s="1">
        <v>13.72</v>
      </c>
      <c r="H53" s="1" t="s">
        <v>17</v>
      </c>
      <c r="I53" s="1" t="s">
        <v>65</v>
      </c>
      <c r="J53" s="1">
        <v>1</v>
      </c>
    </row>
    <row r="54" spans="1:10" ht="12.75">
      <c r="A54" s="1">
        <v>34009</v>
      </c>
      <c r="B54" s="1" t="s">
        <v>110</v>
      </c>
      <c r="C54" s="1" t="s">
        <v>15</v>
      </c>
      <c r="D54" s="1" t="s">
        <v>111</v>
      </c>
      <c r="E54" s="3">
        <v>14225</v>
      </c>
      <c r="F54" s="1">
        <v>58.83</v>
      </c>
      <c r="G54" s="1">
        <v>241.79</v>
      </c>
      <c r="H54" s="1" t="s">
        <v>13</v>
      </c>
      <c r="I54" s="1" t="s">
        <v>29</v>
      </c>
      <c r="J54" s="1">
        <v>3</v>
      </c>
    </row>
    <row r="55" spans="1:10" ht="12.75">
      <c r="A55" s="1">
        <v>38006</v>
      </c>
      <c r="B55" s="1" t="s">
        <v>112</v>
      </c>
      <c r="C55" s="1" t="s">
        <v>31</v>
      </c>
      <c r="D55" s="1" t="s">
        <v>16</v>
      </c>
      <c r="E55" s="3">
        <v>22745</v>
      </c>
      <c r="F55" s="1">
        <v>284.13</v>
      </c>
      <c r="G55" s="1">
        <v>80.05</v>
      </c>
      <c r="H55" s="1" t="s">
        <v>13</v>
      </c>
      <c r="I55" s="1" t="s">
        <v>26</v>
      </c>
      <c r="J55" s="1">
        <v>5</v>
      </c>
    </row>
    <row r="56" spans="1:10" ht="12.75">
      <c r="A56" s="1">
        <v>34011</v>
      </c>
      <c r="B56" s="1" t="s">
        <v>113</v>
      </c>
      <c r="C56" s="1" t="s">
        <v>15</v>
      </c>
      <c r="D56" s="1" t="s">
        <v>52</v>
      </c>
      <c r="E56" s="3">
        <v>1109</v>
      </c>
      <c r="F56" s="1">
        <v>37.53</v>
      </c>
      <c r="G56" s="1">
        <v>29.55</v>
      </c>
      <c r="H56" s="1" t="s">
        <v>17</v>
      </c>
      <c r="I56" s="1" t="s">
        <v>18</v>
      </c>
      <c r="J56" s="1">
        <v>1</v>
      </c>
    </row>
    <row r="57" spans="1:10" ht="12.75">
      <c r="A57" s="1">
        <v>39008</v>
      </c>
      <c r="B57" s="1" t="s">
        <v>114</v>
      </c>
      <c r="C57" s="1" t="s">
        <v>24</v>
      </c>
      <c r="D57" s="1" t="s">
        <v>25</v>
      </c>
      <c r="E57" s="3">
        <v>9887</v>
      </c>
      <c r="F57" s="1">
        <v>60.2</v>
      </c>
      <c r="G57" s="1">
        <v>164.24</v>
      </c>
      <c r="H57" s="1" t="s">
        <v>22</v>
      </c>
      <c r="I57" s="1" t="s">
        <v>26</v>
      </c>
      <c r="J57" s="1">
        <v>5</v>
      </c>
    </row>
    <row r="58" spans="1:10" ht="12.75">
      <c r="A58" s="1">
        <v>99003</v>
      </c>
      <c r="B58" s="1" t="s">
        <v>115</v>
      </c>
      <c r="C58" s="1" t="s">
        <v>89</v>
      </c>
      <c r="D58" s="1" t="s">
        <v>16</v>
      </c>
      <c r="E58" s="3">
        <v>10334</v>
      </c>
      <c r="F58" s="1">
        <v>46.77</v>
      </c>
      <c r="G58" s="1">
        <v>220.97</v>
      </c>
      <c r="H58" s="1" t="s">
        <v>22</v>
      </c>
      <c r="I58" s="1" t="s">
        <v>82</v>
      </c>
      <c r="J58" s="1">
        <v>4</v>
      </c>
    </row>
    <row r="59" spans="1:10" ht="12.75">
      <c r="A59" s="1">
        <v>34012</v>
      </c>
      <c r="B59" s="1" t="s">
        <v>116</v>
      </c>
      <c r="C59" s="1" t="s">
        <v>15</v>
      </c>
      <c r="D59" s="1" t="s">
        <v>16</v>
      </c>
      <c r="E59" s="3">
        <v>1998</v>
      </c>
      <c r="F59" s="1">
        <v>165.7</v>
      </c>
      <c r="G59" s="1">
        <v>12.06</v>
      </c>
      <c r="H59" s="1" t="s">
        <v>17</v>
      </c>
      <c r="I59" s="1" t="s">
        <v>18</v>
      </c>
      <c r="J59" s="1">
        <v>1</v>
      </c>
    </row>
    <row r="60" spans="1:10" ht="12.75">
      <c r="A60" s="1">
        <v>33017</v>
      </c>
      <c r="B60" s="1" t="s">
        <v>117</v>
      </c>
      <c r="C60" s="1" t="s">
        <v>11</v>
      </c>
      <c r="D60" s="1" t="s">
        <v>50</v>
      </c>
      <c r="E60" s="1">
        <v>632</v>
      </c>
      <c r="F60" s="1">
        <v>46.31</v>
      </c>
      <c r="G60" s="1">
        <v>13.65</v>
      </c>
      <c r="H60" s="1" t="s">
        <v>17</v>
      </c>
      <c r="I60" s="1" t="s">
        <v>18</v>
      </c>
      <c r="J60" s="1">
        <v>1</v>
      </c>
    </row>
    <row r="61" spans="1:10" ht="12.75">
      <c r="A61" s="1">
        <v>40011</v>
      </c>
      <c r="B61" s="1" t="s">
        <v>118</v>
      </c>
      <c r="C61" s="1" t="s">
        <v>35</v>
      </c>
      <c r="D61" s="1" t="s">
        <v>102</v>
      </c>
      <c r="E61" s="3">
        <v>1663</v>
      </c>
      <c r="F61" s="1">
        <v>38.97</v>
      </c>
      <c r="G61" s="1">
        <v>42.67</v>
      </c>
      <c r="H61" s="1" t="s">
        <v>22</v>
      </c>
      <c r="I61" s="1" t="s">
        <v>37</v>
      </c>
      <c r="J61" s="1">
        <v>3</v>
      </c>
    </row>
    <row r="62" spans="1:10" ht="12.75">
      <c r="A62" s="1">
        <v>37025</v>
      </c>
      <c r="B62" s="1" t="s">
        <v>119</v>
      </c>
      <c r="C62" s="1" t="s">
        <v>56</v>
      </c>
      <c r="D62" s="1" t="s">
        <v>57</v>
      </c>
      <c r="E62" s="3">
        <v>6546</v>
      </c>
      <c r="F62" s="1">
        <v>24.23</v>
      </c>
      <c r="G62" s="1">
        <v>270.14</v>
      </c>
      <c r="H62" s="1" t="s">
        <v>13</v>
      </c>
      <c r="J62" s="1">
        <v>3</v>
      </c>
    </row>
    <row r="63" spans="1:10" ht="12.75">
      <c r="A63" s="1">
        <v>39010</v>
      </c>
      <c r="B63" s="1" t="s">
        <v>120</v>
      </c>
      <c r="C63" s="1" t="s">
        <v>24</v>
      </c>
      <c r="D63" s="1" t="s">
        <v>62</v>
      </c>
      <c r="E63" s="3">
        <v>58892</v>
      </c>
      <c r="F63" s="1">
        <v>215.76</v>
      </c>
      <c r="G63" s="1">
        <v>272.96</v>
      </c>
      <c r="H63" s="1" t="s">
        <v>22</v>
      </c>
      <c r="I63" s="1" t="s">
        <v>82</v>
      </c>
      <c r="J63" s="1">
        <v>5</v>
      </c>
    </row>
    <row r="64" spans="1:10" ht="12.75">
      <c r="A64" s="1">
        <v>36011</v>
      </c>
      <c r="B64" s="1" t="s">
        <v>121</v>
      </c>
      <c r="C64" s="1" t="s">
        <v>98</v>
      </c>
      <c r="D64" s="1" t="s">
        <v>122</v>
      </c>
      <c r="E64" s="3">
        <v>3005</v>
      </c>
      <c r="F64" s="1">
        <v>89.91</v>
      </c>
      <c r="G64" s="1">
        <v>33.42</v>
      </c>
      <c r="H64" s="1" t="s">
        <v>17</v>
      </c>
      <c r="I64" s="1" t="s">
        <v>65</v>
      </c>
      <c r="J64" s="1">
        <v>1</v>
      </c>
    </row>
    <row r="65" spans="1:10" ht="12.75">
      <c r="A65" s="1">
        <v>33019</v>
      </c>
      <c r="B65" s="1" t="s">
        <v>123</v>
      </c>
      <c r="C65" s="1" t="s">
        <v>11</v>
      </c>
      <c r="D65" s="1" t="s">
        <v>48</v>
      </c>
      <c r="E65" s="3">
        <v>1370</v>
      </c>
      <c r="F65" s="1">
        <v>112.36</v>
      </c>
      <c r="G65" s="1">
        <v>12.19</v>
      </c>
      <c r="H65" s="1" t="s">
        <v>17</v>
      </c>
      <c r="I65" s="1" t="s">
        <v>18</v>
      </c>
      <c r="J65" s="1">
        <v>1</v>
      </c>
    </row>
    <row r="66" spans="1:10" ht="12.75">
      <c r="A66" s="1">
        <v>34013</v>
      </c>
      <c r="B66" s="1" t="s">
        <v>124</v>
      </c>
      <c r="C66" s="1" t="s">
        <v>15</v>
      </c>
      <c r="D66" s="1" t="s">
        <v>111</v>
      </c>
      <c r="E66" s="3">
        <v>8749</v>
      </c>
      <c r="F66" s="1">
        <v>38.35</v>
      </c>
      <c r="G66" s="1">
        <v>228.16</v>
      </c>
      <c r="H66" s="1" t="s">
        <v>13</v>
      </c>
      <c r="J66" s="1">
        <v>3</v>
      </c>
    </row>
    <row r="67" spans="1:10" ht="12.75">
      <c r="A67" s="1">
        <v>33020</v>
      </c>
      <c r="B67" s="1" t="s">
        <v>125</v>
      </c>
      <c r="C67" s="1" t="s">
        <v>11</v>
      </c>
      <c r="D67" s="1" t="s">
        <v>48</v>
      </c>
      <c r="E67" s="3">
        <v>1351</v>
      </c>
      <c r="F67" s="1">
        <v>178.5</v>
      </c>
      <c r="G67" s="1">
        <v>7.57</v>
      </c>
      <c r="H67" s="1" t="s">
        <v>17</v>
      </c>
      <c r="I67" s="1" t="s">
        <v>18</v>
      </c>
      <c r="J67" s="1">
        <v>1</v>
      </c>
    </row>
    <row r="68" spans="1:10" ht="12.75">
      <c r="A68" s="1">
        <v>34014</v>
      </c>
      <c r="B68" s="1" t="s">
        <v>126</v>
      </c>
      <c r="C68" s="1" t="s">
        <v>15</v>
      </c>
      <c r="D68" s="1" t="s">
        <v>127</v>
      </c>
      <c r="E68" s="3">
        <v>26383</v>
      </c>
      <c r="F68" s="1">
        <v>95.12</v>
      </c>
      <c r="G68" s="1">
        <v>277.37</v>
      </c>
      <c r="H68" s="1" t="s">
        <v>13</v>
      </c>
      <c r="I68" s="1" t="s">
        <v>29</v>
      </c>
      <c r="J68" s="1">
        <v>3</v>
      </c>
    </row>
    <row r="69" spans="1:10" ht="12.75">
      <c r="A69" s="1">
        <v>36013</v>
      </c>
      <c r="B69" s="1" t="s">
        <v>128</v>
      </c>
      <c r="C69" s="1" t="s">
        <v>98</v>
      </c>
      <c r="D69" s="1" t="s">
        <v>129</v>
      </c>
      <c r="E69" s="3">
        <v>17093</v>
      </c>
      <c r="F69" s="1">
        <v>26.23</v>
      </c>
      <c r="G69" s="1">
        <v>651.6</v>
      </c>
      <c r="H69" s="1" t="s">
        <v>22</v>
      </c>
      <c r="J69" s="1">
        <v>3</v>
      </c>
    </row>
    <row r="70" spans="1:10" ht="12.75">
      <c r="A70" s="1">
        <v>38027</v>
      </c>
      <c r="B70" s="1" t="s">
        <v>130</v>
      </c>
      <c r="C70" s="1" t="s">
        <v>31</v>
      </c>
      <c r="D70" s="1" t="s">
        <v>107</v>
      </c>
      <c r="E70" s="3">
        <v>9396</v>
      </c>
      <c r="F70" s="1">
        <v>116.18</v>
      </c>
      <c r="G70" s="1">
        <v>80.87</v>
      </c>
      <c r="H70" s="1" t="s">
        <v>13</v>
      </c>
      <c r="I70" s="1" t="s">
        <v>46</v>
      </c>
      <c r="J70" s="1">
        <v>5</v>
      </c>
    </row>
    <row r="71" spans="1:10" ht="12.75">
      <c r="A71" s="1">
        <v>36014</v>
      </c>
      <c r="B71" s="1" t="s">
        <v>131</v>
      </c>
      <c r="C71" s="1" t="s">
        <v>98</v>
      </c>
      <c r="D71" s="1" t="s">
        <v>122</v>
      </c>
      <c r="E71" s="3">
        <v>1299</v>
      </c>
      <c r="F71" s="1">
        <v>39.14</v>
      </c>
      <c r="G71" s="1">
        <v>33.19</v>
      </c>
      <c r="H71" s="1" t="s">
        <v>17</v>
      </c>
      <c r="I71" s="1" t="s">
        <v>65</v>
      </c>
      <c r="J71" s="1">
        <v>1</v>
      </c>
    </row>
    <row r="72" spans="1:10" ht="12.75">
      <c r="A72" s="1">
        <v>37026</v>
      </c>
      <c r="B72" s="1" t="s">
        <v>132</v>
      </c>
      <c r="C72" s="1" t="s">
        <v>56</v>
      </c>
      <c r="D72" s="1" t="s">
        <v>57</v>
      </c>
      <c r="E72" s="3">
        <v>1948</v>
      </c>
      <c r="F72" s="1">
        <v>36.56</v>
      </c>
      <c r="G72" s="1">
        <v>53.29</v>
      </c>
      <c r="H72" s="1" t="s">
        <v>17</v>
      </c>
      <c r="I72" s="1" t="s">
        <v>58</v>
      </c>
      <c r="J72" s="1">
        <v>3</v>
      </c>
    </row>
    <row r="73" spans="1:10" ht="12.75">
      <c r="A73" s="1">
        <v>34017</v>
      </c>
      <c r="B73" s="1" t="s">
        <v>133</v>
      </c>
      <c r="C73" s="1" t="s">
        <v>15</v>
      </c>
      <c r="D73" s="1" t="s">
        <v>16</v>
      </c>
      <c r="E73" s="3">
        <v>6228</v>
      </c>
      <c r="F73" s="1">
        <v>57.52</v>
      </c>
      <c r="G73" s="1">
        <v>108.27</v>
      </c>
      <c r="H73" s="1" t="s">
        <v>17</v>
      </c>
      <c r="I73" s="1" t="s">
        <v>18</v>
      </c>
      <c r="J73" s="1">
        <v>3</v>
      </c>
    </row>
    <row r="74" spans="1:10" ht="12.75">
      <c r="A74" s="1">
        <v>36016</v>
      </c>
      <c r="B74" s="1" t="s">
        <v>134</v>
      </c>
      <c r="C74" s="1" t="s">
        <v>98</v>
      </c>
      <c r="D74" s="1" t="s">
        <v>129</v>
      </c>
      <c r="E74" s="3">
        <v>1947</v>
      </c>
      <c r="F74" s="1">
        <v>95.46</v>
      </c>
      <c r="G74" s="1">
        <v>20.4</v>
      </c>
      <c r="H74" s="1" t="s">
        <v>17</v>
      </c>
      <c r="I74" s="1" t="s">
        <v>65</v>
      </c>
      <c r="J74" s="1">
        <v>1</v>
      </c>
    </row>
    <row r="75" spans="1:10" ht="12.75">
      <c r="A75" s="1">
        <v>37027</v>
      </c>
      <c r="B75" s="1" t="s">
        <v>135</v>
      </c>
      <c r="C75" s="1" t="s">
        <v>56</v>
      </c>
      <c r="D75" s="1" t="s">
        <v>58</v>
      </c>
      <c r="E75" s="3">
        <v>5004</v>
      </c>
      <c r="F75" s="1">
        <v>58.67</v>
      </c>
      <c r="G75" s="1">
        <v>85.29</v>
      </c>
      <c r="H75" s="1" t="s">
        <v>17</v>
      </c>
      <c r="I75" s="1" t="s">
        <v>58</v>
      </c>
      <c r="J75" s="1">
        <v>1</v>
      </c>
    </row>
    <row r="76" spans="1:10" ht="12.75">
      <c r="A76" s="1">
        <v>40014</v>
      </c>
      <c r="B76" s="1" t="s">
        <v>136</v>
      </c>
      <c r="C76" s="1" t="s">
        <v>35</v>
      </c>
      <c r="D76" s="1" t="s">
        <v>102</v>
      </c>
      <c r="E76" s="3">
        <v>2545</v>
      </c>
      <c r="F76" s="1">
        <v>63.13</v>
      </c>
      <c r="G76" s="1">
        <v>40.31</v>
      </c>
      <c r="H76" s="1" t="s">
        <v>17</v>
      </c>
      <c r="I76" s="1" t="s">
        <v>37</v>
      </c>
      <c r="J76" s="1">
        <v>3</v>
      </c>
    </row>
    <row r="77" spans="1:10" ht="12.75">
      <c r="A77" s="1">
        <v>33022</v>
      </c>
      <c r="B77" s="1" t="s">
        <v>137</v>
      </c>
      <c r="C77" s="1" t="s">
        <v>11</v>
      </c>
      <c r="D77" s="1" t="s">
        <v>12</v>
      </c>
      <c r="E77" s="3">
        <v>2071</v>
      </c>
      <c r="F77" s="1">
        <v>44.48</v>
      </c>
      <c r="G77" s="1">
        <v>46.56</v>
      </c>
      <c r="H77" s="1" t="s">
        <v>13</v>
      </c>
      <c r="J77" s="1">
        <v>3</v>
      </c>
    </row>
    <row r="78" spans="1:10" ht="12.75">
      <c r="A78" s="1">
        <v>99004</v>
      </c>
      <c r="B78" s="1" t="s">
        <v>138</v>
      </c>
      <c r="C78" s="1" t="s">
        <v>89</v>
      </c>
      <c r="D78" s="1" t="s">
        <v>139</v>
      </c>
      <c r="E78" s="3">
        <v>1184</v>
      </c>
      <c r="F78" s="1">
        <v>18.85</v>
      </c>
      <c r="G78" s="1">
        <v>62.81</v>
      </c>
      <c r="H78" s="1" t="s">
        <v>22</v>
      </c>
      <c r="I78" s="1" t="s">
        <v>37</v>
      </c>
      <c r="J78" s="1">
        <v>4</v>
      </c>
    </row>
    <row r="79" spans="1:10" ht="12.75">
      <c r="A79" s="1">
        <v>38025</v>
      </c>
      <c r="B79" s="1" t="s">
        <v>140</v>
      </c>
      <c r="C79" s="1" t="s">
        <v>31</v>
      </c>
      <c r="D79" s="1" t="s">
        <v>107</v>
      </c>
      <c r="E79" s="3">
        <v>3860</v>
      </c>
      <c r="F79" s="1">
        <v>33.18</v>
      </c>
      <c r="G79" s="1">
        <v>116.35</v>
      </c>
      <c r="H79" s="1" t="s">
        <v>13</v>
      </c>
      <c r="I79" s="1" t="s">
        <v>46</v>
      </c>
      <c r="J79" s="1">
        <v>5</v>
      </c>
    </row>
    <row r="80" spans="1:10" ht="12.75">
      <c r="A80" s="1">
        <v>37029</v>
      </c>
      <c r="B80" s="1" t="s">
        <v>141</v>
      </c>
      <c r="C80" s="1" t="s">
        <v>56</v>
      </c>
      <c r="D80" s="1" t="s">
        <v>69</v>
      </c>
      <c r="E80" s="3">
        <v>2238</v>
      </c>
      <c r="F80" s="1">
        <v>39.71</v>
      </c>
      <c r="G80" s="1">
        <v>56.36</v>
      </c>
      <c r="H80" s="1" t="s">
        <v>17</v>
      </c>
      <c r="I80" s="1" t="s">
        <v>58</v>
      </c>
      <c r="J80" s="1">
        <v>1</v>
      </c>
    </row>
    <row r="81" spans="1:10" ht="12.75">
      <c r="A81" s="1">
        <v>37031</v>
      </c>
      <c r="B81" s="1" t="s">
        <v>142</v>
      </c>
      <c r="C81" s="1" t="s">
        <v>56</v>
      </c>
      <c r="D81" s="1" t="s">
        <v>58</v>
      </c>
      <c r="E81" s="3">
        <v>3930</v>
      </c>
      <c r="F81" s="1">
        <v>77.4</v>
      </c>
      <c r="G81" s="1">
        <v>50.77</v>
      </c>
      <c r="H81" s="1" t="s">
        <v>17</v>
      </c>
      <c r="I81" s="1" t="s">
        <v>58</v>
      </c>
      <c r="J81" s="1">
        <v>1</v>
      </c>
    </row>
    <row r="82" spans="1:10" ht="12.75">
      <c r="A82" s="1">
        <v>33025</v>
      </c>
      <c r="B82" s="1" t="s">
        <v>143</v>
      </c>
      <c r="C82" s="1" t="s">
        <v>11</v>
      </c>
      <c r="D82" s="1" t="s">
        <v>73</v>
      </c>
      <c r="E82" s="3">
        <v>2358</v>
      </c>
      <c r="F82" s="1">
        <v>56.33</v>
      </c>
      <c r="G82" s="1">
        <v>41.86</v>
      </c>
      <c r="H82" s="1" t="s">
        <v>13</v>
      </c>
      <c r="I82" s="1" t="s">
        <v>18</v>
      </c>
      <c r="J82" s="1">
        <v>3</v>
      </c>
    </row>
    <row r="83" spans="1:10" ht="12.75">
      <c r="A83" s="1">
        <v>36017</v>
      </c>
      <c r="B83" s="1" t="s">
        <v>144</v>
      </c>
      <c r="C83" s="1" t="s">
        <v>98</v>
      </c>
      <c r="D83" s="1" t="s">
        <v>99</v>
      </c>
      <c r="E83" s="3">
        <v>3984</v>
      </c>
      <c r="F83" s="1">
        <v>48.3</v>
      </c>
      <c r="G83" s="1">
        <v>82.49</v>
      </c>
      <c r="H83" s="1" t="s">
        <v>17</v>
      </c>
      <c r="I83" s="1" t="s">
        <v>65</v>
      </c>
      <c r="J83" s="1">
        <v>3</v>
      </c>
    </row>
    <row r="84" spans="1:10" ht="12.75">
      <c r="A84" s="1">
        <v>38010</v>
      </c>
      <c r="B84" s="1" t="s">
        <v>145</v>
      </c>
      <c r="C84" s="1" t="s">
        <v>31</v>
      </c>
      <c r="D84" s="1" t="s">
        <v>45</v>
      </c>
      <c r="E84" s="3">
        <v>3019</v>
      </c>
      <c r="F84" s="1">
        <v>108.34</v>
      </c>
      <c r="G84" s="1">
        <v>27.87</v>
      </c>
      <c r="H84" s="1" t="s">
        <v>13</v>
      </c>
      <c r="I84" s="1" t="s">
        <v>46</v>
      </c>
      <c r="J84" s="1">
        <v>5</v>
      </c>
    </row>
    <row r="85" spans="1:10" ht="12.75">
      <c r="A85" s="1">
        <v>38011</v>
      </c>
      <c r="B85" s="1" t="s">
        <v>146</v>
      </c>
      <c r="C85" s="1" t="s">
        <v>31</v>
      </c>
      <c r="D85" s="1" t="s">
        <v>107</v>
      </c>
      <c r="E85" s="3">
        <v>4990</v>
      </c>
      <c r="F85" s="1">
        <v>34.44</v>
      </c>
      <c r="G85" s="1">
        <v>144.9</v>
      </c>
      <c r="H85" s="1" t="s">
        <v>13</v>
      </c>
      <c r="I85" s="1" t="s">
        <v>46</v>
      </c>
      <c r="J85" s="1">
        <v>5</v>
      </c>
    </row>
    <row r="86" spans="1:10" ht="12.75">
      <c r="A86" s="1">
        <v>36018</v>
      </c>
      <c r="B86" s="1" t="s">
        <v>147</v>
      </c>
      <c r="C86" s="1" t="s">
        <v>98</v>
      </c>
      <c r="D86" s="1" t="s">
        <v>122</v>
      </c>
      <c r="E86" s="3">
        <v>2800</v>
      </c>
      <c r="F86" s="1">
        <v>63.91</v>
      </c>
      <c r="G86" s="1">
        <v>43.81</v>
      </c>
      <c r="H86" s="1" t="s">
        <v>17</v>
      </c>
      <c r="I86" s="1" t="s">
        <v>65</v>
      </c>
      <c r="J86" s="1">
        <v>1</v>
      </c>
    </row>
    <row r="87" spans="1:10" ht="12.75">
      <c r="A87" s="1">
        <v>34018</v>
      </c>
      <c r="B87" s="1" t="s">
        <v>148</v>
      </c>
      <c r="C87" s="1" t="s">
        <v>15</v>
      </c>
      <c r="D87" s="1" t="s">
        <v>149</v>
      </c>
      <c r="E87" s="3">
        <v>10160</v>
      </c>
      <c r="F87" s="1">
        <v>70.84</v>
      </c>
      <c r="G87" s="1">
        <v>143.41</v>
      </c>
      <c r="H87" s="1" t="s">
        <v>17</v>
      </c>
      <c r="I87" s="1" t="s">
        <v>18</v>
      </c>
      <c r="J87" s="1">
        <v>3</v>
      </c>
    </row>
    <row r="88" spans="1:10" ht="12.75">
      <c r="A88" s="1">
        <v>34019</v>
      </c>
      <c r="B88" s="1" t="s">
        <v>150</v>
      </c>
      <c r="C88" s="1" t="s">
        <v>15</v>
      </c>
      <c r="D88" s="1" t="s">
        <v>149</v>
      </c>
      <c r="E88" s="3">
        <v>5014</v>
      </c>
      <c r="F88" s="1">
        <v>47.49</v>
      </c>
      <c r="G88" s="1">
        <v>105.59</v>
      </c>
      <c r="H88" s="1" t="s">
        <v>17</v>
      </c>
      <c r="I88" s="1" t="s">
        <v>29</v>
      </c>
      <c r="J88" s="1">
        <v>3</v>
      </c>
    </row>
    <row r="89" spans="1:10" ht="12.75">
      <c r="A89" s="1">
        <v>35025</v>
      </c>
      <c r="B89" s="1" t="s">
        <v>151</v>
      </c>
      <c r="C89" s="1" t="s">
        <v>20</v>
      </c>
      <c r="D89" s="1" t="s">
        <v>64</v>
      </c>
      <c r="E89" s="1">
        <v>851</v>
      </c>
      <c r="F89" s="1">
        <v>61.65</v>
      </c>
      <c r="G89" s="1">
        <v>13.8</v>
      </c>
      <c r="H89" s="1" t="s">
        <v>17</v>
      </c>
      <c r="I89" s="1" t="s">
        <v>65</v>
      </c>
      <c r="J89" s="1">
        <v>1</v>
      </c>
    </row>
    <row r="90" spans="1:10" ht="12.75">
      <c r="A90" s="1">
        <v>37033</v>
      </c>
      <c r="B90" s="1" t="s">
        <v>152</v>
      </c>
      <c r="C90" s="1" t="s">
        <v>56</v>
      </c>
      <c r="D90" s="1" t="s">
        <v>69</v>
      </c>
      <c r="E90" s="3">
        <v>2280</v>
      </c>
      <c r="F90" s="1">
        <v>85.45</v>
      </c>
      <c r="G90" s="1">
        <v>26.68</v>
      </c>
      <c r="H90" s="1" t="s">
        <v>17</v>
      </c>
      <c r="I90" s="1" t="s">
        <v>58</v>
      </c>
      <c r="J90" s="1">
        <v>1</v>
      </c>
    </row>
    <row r="91" spans="1:10" ht="12.75">
      <c r="A91" s="1">
        <v>37034</v>
      </c>
      <c r="B91" s="1" t="s">
        <v>153</v>
      </c>
      <c r="C91" s="1" t="s">
        <v>56</v>
      </c>
      <c r="D91" s="1" t="s">
        <v>154</v>
      </c>
      <c r="E91" s="3">
        <v>4392</v>
      </c>
      <c r="F91" s="1">
        <v>52.41</v>
      </c>
      <c r="G91" s="1">
        <v>83.81</v>
      </c>
      <c r="H91" s="1" t="s">
        <v>17</v>
      </c>
      <c r="I91" s="1" t="s">
        <v>58</v>
      </c>
      <c r="J91" s="1">
        <v>3</v>
      </c>
    </row>
    <row r="92" spans="1:10" ht="12.75">
      <c r="A92" s="1">
        <v>33026</v>
      </c>
      <c r="B92" s="1" t="s">
        <v>155</v>
      </c>
      <c r="C92" s="1" t="s">
        <v>11</v>
      </c>
      <c r="D92" s="1" t="s">
        <v>16</v>
      </c>
      <c r="E92" s="3">
        <v>4154</v>
      </c>
      <c r="F92" s="1">
        <v>54.4</v>
      </c>
      <c r="G92" s="1">
        <v>76.36</v>
      </c>
      <c r="H92" s="1" t="s">
        <v>13</v>
      </c>
      <c r="I92" s="1" t="s">
        <v>18</v>
      </c>
      <c r="J92" s="1">
        <v>3</v>
      </c>
    </row>
    <row r="93" spans="1:10" ht="12.75">
      <c r="A93" s="1">
        <v>99022</v>
      </c>
      <c r="B93" s="1" t="s">
        <v>156</v>
      </c>
      <c r="C93" s="1" t="s">
        <v>89</v>
      </c>
      <c r="D93" s="1" t="s">
        <v>90</v>
      </c>
      <c r="E93" s="1">
        <v>849</v>
      </c>
      <c r="F93" s="1">
        <v>24.28</v>
      </c>
      <c r="G93" s="1">
        <v>34.97</v>
      </c>
      <c r="H93" s="1" t="s">
        <v>17</v>
      </c>
      <c r="I93" s="1" t="s">
        <v>91</v>
      </c>
      <c r="J93" s="1">
        <v>3</v>
      </c>
    </row>
    <row r="94" spans="1:10" ht="12.75">
      <c r="A94" s="1">
        <v>36019</v>
      </c>
      <c r="B94" s="1" t="s">
        <v>157</v>
      </c>
      <c r="C94" s="1" t="s">
        <v>98</v>
      </c>
      <c r="D94" s="1" t="s">
        <v>129</v>
      </c>
      <c r="E94" s="3">
        <v>17164</v>
      </c>
      <c r="F94" s="1">
        <v>32.58</v>
      </c>
      <c r="G94" s="1">
        <v>526.81</v>
      </c>
      <c r="H94" s="1" t="s">
        <v>22</v>
      </c>
      <c r="J94" s="1">
        <v>3</v>
      </c>
    </row>
    <row r="95" spans="1:10" ht="12.75">
      <c r="A95" s="1">
        <v>36020</v>
      </c>
      <c r="B95" s="1" t="s">
        <v>158</v>
      </c>
      <c r="C95" s="1" t="s">
        <v>98</v>
      </c>
      <c r="D95" s="1" t="s">
        <v>99</v>
      </c>
      <c r="E95" s="3">
        <v>4908</v>
      </c>
      <c r="F95" s="1">
        <v>45.47</v>
      </c>
      <c r="G95" s="1">
        <v>107.95</v>
      </c>
      <c r="H95" s="1" t="s">
        <v>17</v>
      </c>
      <c r="I95" s="1" t="s">
        <v>96</v>
      </c>
      <c r="J95" s="1">
        <v>3</v>
      </c>
    </row>
    <row r="96" spans="1:10" ht="12.75">
      <c r="A96" s="1">
        <v>37036</v>
      </c>
      <c r="B96" s="1" t="s">
        <v>159</v>
      </c>
      <c r="C96" s="1" t="s">
        <v>56</v>
      </c>
      <c r="D96" s="1" t="s">
        <v>58</v>
      </c>
      <c r="E96" s="3">
        <v>6843</v>
      </c>
      <c r="F96" s="1">
        <v>74.53</v>
      </c>
      <c r="G96" s="1">
        <v>91.82</v>
      </c>
      <c r="H96" s="1" t="s">
        <v>17</v>
      </c>
      <c r="I96" s="1" t="s">
        <v>58</v>
      </c>
      <c r="J96" s="1">
        <v>3</v>
      </c>
    </row>
    <row r="97" spans="1:10" ht="12.75">
      <c r="A97" s="1">
        <v>34020</v>
      </c>
      <c r="B97" s="1" t="s">
        <v>160</v>
      </c>
      <c r="C97" s="1" t="s">
        <v>15</v>
      </c>
      <c r="D97" s="1" t="s">
        <v>16</v>
      </c>
      <c r="E97" s="3">
        <v>10824</v>
      </c>
      <c r="F97" s="1">
        <v>88.77</v>
      </c>
      <c r="G97" s="1">
        <v>121.93</v>
      </c>
      <c r="H97" s="1" t="s">
        <v>13</v>
      </c>
      <c r="I97" s="1" t="s">
        <v>29</v>
      </c>
      <c r="J97" s="1">
        <v>3</v>
      </c>
    </row>
    <row r="98" spans="1:10" ht="12.75">
      <c r="A98" s="1">
        <v>40019</v>
      </c>
      <c r="B98" s="1" t="s">
        <v>161</v>
      </c>
      <c r="C98" s="1" t="s">
        <v>35</v>
      </c>
      <c r="D98" s="1" t="s">
        <v>102</v>
      </c>
      <c r="E98" s="3">
        <v>10196</v>
      </c>
      <c r="F98" s="1">
        <v>79.08</v>
      </c>
      <c r="G98" s="1">
        <v>128.93</v>
      </c>
      <c r="H98" s="1" t="s">
        <v>22</v>
      </c>
      <c r="I98" s="1" t="s">
        <v>82</v>
      </c>
      <c r="J98" s="1">
        <v>3</v>
      </c>
    </row>
    <row r="99" spans="1:10" ht="12.75">
      <c r="A99" s="1">
        <v>40020</v>
      </c>
      <c r="B99" s="1" t="s">
        <v>162</v>
      </c>
      <c r="C99" s="1" t="s">
        <v>35</v>
      </c>
      <c r="D99" s="1" t="s">
        <v>36</v>
      </c>
      <c r="E99" s="3">
        <v>7004</v>
      </c>
      <c r="F99" s="1">
        <v>99.33</v>
      </c>
      <c r="G99" s="1">
        <v>70.51</v>
      </c>
      <c r="H99" s="1" t="s">
        <v>17</v>
      </c>
      <c r="I99" s="1" t="s">
        <v>37</v>
      </c>
      <c r="J99" s="1">
        <v>3</v>
      </c>
    </row>
    <row r="100" spans="1:10" ht="12.75">
      <c r="A100" s="1">
        <v>38014</v>
      </c>
      <c r="B100" s="1" t="s">
        <v>163</v>
      </c>
      <c r="C100" s="1" t="s">
        <v>31</v>
      </c>
      <c r="D100" s="1" t="s">
        <v>107</v>
      </c>
      <c r="E100" s="3">
        <v>7075</v>
      </c>
      <c r="F100" s="1">
        <v>84.31</v>
      </c>
      <c r="G100" s="1">
        <v>83.92</v>
      </c>
      <c r="H100" s="1" t="s">
        <v>13</v>
      </c>
      <c r="I100" s="1" t="s">
        <v>46</v>
      </c>
      <c r="J100" s="1">
        <v>5</v>
      </c>
    </row>
    <row r="101" spans="1:10" ht="12.75">
      <c r="A101" s="1">
        <v>40022</v>
      </c>
      <c r="B101" s="1" t="s">
        <v>164</v>
      </c>
      <c r="C101" s="1" t="s">
        <v>35</v>
      </c>
      <c r="D101" s="1" t="s">
        <v>102</v>
      </c>
      <c r="E101" s="3">
        <v>4696</v>
      </c>
      <c r="F101" s="1">
        <v>101.17</v>
      </c>
      <c r="G101" s="1">
        <v>46.42</v>
      </c>
      <c r="H101" s="1" t="s">
        <v>22</v>
      </c>
      <c r="I101" s="1" t="s">
        <v>37</v>
      </c>
      <c r="J101" s="1">
        <v>3</v>
      </c>
    </row>
    <row r="102" spans="1:10" ht="12.75">
      <c r="A102" s="1">
        <v>34022</v>
      </c>
      <c r="B102" s="1" t="s">
        <v>165</v>
      </c>
      <c r="C102" s="1" t="s">
        <v>15</v>
      </c>
      <c r="D102" s="1" t="s">
        <v>16</v>
      </c>
      <c r="E102" s="1">
        <v>975</v>
      </c>
      <c r="F102" s="1">
        <v>69.04</v>
      </c>
      <c r="G102" s="1">
        <v>14.12</v>
      </c>
      <c r="H102" s="1" t="s">
        <v>17</v>
      </c>
      <c r="I102" s="1" t="s">
        <v>18</v>
      </c>
      <c r="J102" s="1">
        <v>1</v>
      </c>
    </row>
    <row r="103" spans="1:10" ht="12.75">
      <c r="A103" s="1">
        <v>99006</v>
      </c>
      <c r="B103" s="1" t="s">
        <v>166</v>
      </c>
      <c r="C103" s="1" t="s">
        <v>89</v>
      </c>
      <c r="D103" s="1" t="s">
        <v>139</v>
      </c>
      <c r="E103" s="3">
        <v>1473</v>
      </c>
      <c r="F103" s="1">
        <v>19.84</v>
      </c>
      <c r="G103" s="1">
        <v>74.24</v>
      </c>
      <c r="H103" s="1" t="s">
        <v>22</v>
      </c>
      <c r="I103" s="1" t="s">
        <v>37</v>
      </c>
      <c r="J103" s="1">
        <v>4</v>
      </c>
    </row>
    <row r="104" spans="1:10" ht="12.75">
      <c r="A104" s="1">
        <v>37040</v>
      </c>
      <c r="B104" s="1" t="s">
        <v>167</v>
      </c>
      <c r="C104" s="1" t="s">
        <v>56</v>
      </c>
      <c r="D104" s="1" t="s">
        <v>154</v>
      </c>
      <c r="E104" s="3">
        <v>3842</v>
      </c>
      <c r="F104" s="1">
        <v>48.29</v>
      </c>
      <c r="G104" s="1">
        <v>79.56</v>
      </c>
      <c r="H104" s="1" t="s">
        <v>17</v>
      </c>
      <c r="I104" s="1" t="s">
        <v>58</v>
      </c>
      <c r="J104" s="1">
        <v>1</v>
      </c>
    </row>
    <row r="105" spans="1:10" ht="12.75">
      <c r="A105" s="1">
        <v>99007</v>
      </c>
      <c r="B105" s="1" t="s">
        <v>168</v>
      </c>
      <c r="C105" s="1" t="s">
        <v>89</v>
      </c>
      <c r="D105" s="1" t="s">
        <v>139</v>
      </c>
      <c r="E105" s="3">
        <v>3457</v>
      </c>
      <c r="F105" s="1">
        <v>12.1</v>
      </c>
      <c r="G105" s="1">
        <v>285.73</v>
      </c>
      <c r="H105" s="1" t="s">
        <v>22</v>
      </c>
      <c r="I105" s="1" t="s">
        <v>37</v>
      </c>
      <c r="J105" s="1">
        <v>4</v>
      </c>
    </row>
    <row r="106" spans="1:10" ht="12.75">
      <c r="A106" s="1">
        <v>37042</v>
      </c>
      <c r="B106" s="1" t="s">
        <v>169</v>
      </c>
      <c r="C106" s="1" t="s">
        <v>56</v>
      </c>
      <c r="D106" s="1" t="s">
        <v>76</v>
      </c>
      <c r="E106" s="3">
        <v>10928</v>
      </c>
      <c r="F106" s="1">
        <v>74.69</v>
      </c>
      <c r="G106" s="1">
        <v>146.32</v>
      </c>
      <c r="H106" s="1" t="s">
        <v>13</v>
      </c>
      <c r="I106" s="1" t="s">
        <v>170</v>
      </c>
      <c r="J106" s="1">
        <v>3</v>
      </c>
    </row>
    <row r="107" spans="1:10" ht="12.75">
      <c r="A107" s="1">
        <v>36024</v>
      </c>
      <c r="B107" s="1" t="s">
        <v>171</v>
      </c>
      <c r="C107" s="1" t="s">
        <v>98</v>
      </c>
      <c r="D107" s="1" t="s">
        <v>122</v>
      </c>
      <c r="E107" s="1">
        <v>986</v>
      </c>
      <c r="F107" s="1">
        <v>31.22</v>
      </c>
      <c r="G107" s="1">
        <v>31.58</v>
      </c>
      <c r="H107" s="1" t="s">
        <v>17</v>
      </c>
      <c r="I107" s="1" t="s">
        <v>65</v>
      </c>
      <c r="J107" s="1">
        <v>1</v>
      </c>
    </row>
    <row r="108" spans="1:10" ht="12.75">
      <c r="A108" s="1">
        <v>99008</v>
      </c>
      <c r="B108" s="1" t="s">
        <v>172</v>
      </c>
      <c r="C108" s="1" t="s">
        <v>89</v>
      </c>
      <c r="D108" s="1" t="s">
        <v>139</v>
      </c>
      <c r="E108" s="3">
        <v>2254</v>
      </c>
      <c r="F108" s="1">
        <v>22.32</v>
      </c>
      <c r="G108" s="1">
        <v>100.98</v>
      </c>
      <c r="H108" s="1" t="s">
        <v>22</v>
      </c>
      <c r="I108" s="1" t="s">
        <v>37</v>
      </c>
      <c r="J108" s="1">
        <v>4</v>
      </c>
    </row>
    <row r="109" spans="1:10" ht="12.75">
      <c r="A109" s="1">
        <v>36025</v>
      </c>
      <c r="B109" s="1" t="s">
        <v>173</v>
      </c>
      <c r="C109" s="1" t="s">
        <v>98</v>
      </c>
      <c r="D109" s="1" t="s">
        <v>129</v>
      </c>
      <c r="E109" s="3">
        <v>2242</v>
      </c>
      <c r="F109" s="1">
        <v>45.28</v>
      </c>
      <c r="G109" s="1">
        <v>49.52</v>
      </c>
      <c r="H109" s="1" t="s">
        <v>17</v>
      </c>
      <c r="I109" s="1" t="s">
        <v>65</v>
      </c>
      <c r="J109" s="1">
        <v>1</v>
      </c>
    </row>
    <row r="110" spans="1:10" ht="12.75">
      <c r="A110" s="1">
        <v>99009</v>
      </c>
      <c r="B110" s="1" t="s">
        <v>174</v>
      </c>
      <c r="C110" s="1" t="s">
        <v>89</v>
      </c>
      <c r="D110" s="1" t="s">
        <v>139</v>
      </c>
      <c r="E110" s="3">
        <v>1035</v>
      </c>
      <c r="F110" s="1">
        <v>6.94</v>
      </c>
      <c r="G110" s="1">
        <v>149.18</v>
      </c>
      <c r="H110" s="1" t="s">
        <v>22</v>
      </c>
      <c r="I110" s="1" t="s">
        <v>37</v>
      </c>
      <c r="J110" s="1">
        <v>4</v>
      </c>
    </row>
    <row r="111" spans="1:10" ht="12.75">
      <c r="A111" s="1">
        <v>37041</v>
      </c>
      <c r="B111" s="1" t="s">
        <v>175</v>
      </c>
      <c r="C111" s="1" t="s">
        <v>56</v>
      </c>
      <c r="D111" s="1" t="s">
        <v>154</v>
      </c>
      <c r="E111" s="3">
        <v>6026</v>
      </c>
      <c r="F111" s="1">
        <v>105.26</v>
      </c>
      <c r="G111" s="1">
        <v>57.25</v>
      </c>
      <c r="H111" s="1" t="s">
        <v>17</v>
      </c>
      <c r="I111" s="1" t="s">
        <v>58</v>
      </c>
      <c r="J111" s="1">
        <v>3</v>
      </c>
    </row>
    <row r="112" spans="1:10" ht="12.75">
      <c r="A112" s="1">
        <v>99010</v>
      </c>
      <c r="B112" s="1" t="s">
        <v>176</v>
      </c>
      <c r="C112" s="1" t="s">
        <v>89</v>
      </c>
      <c r="D112" s="1" t="s">
        <v>139</v>
      </c>
      <c r="E112" s="3">
        <v>3381</v>
      </c>
      <c r="F112" s="1">
        <v>20.25</v>
      </c>
      <c r="G112" s="1">
        <v>166.96</v>
      </c>
      <c r="H112" s="1" t="s">
        <v>22</v>
      </c>
      <c r="I112" s="1" t="s">
        <v>37</v>
      </c>
      <c r="J112" s="1">
        <v>4</v>
      </c>
    </row>
    <row r="113" spans="1:10" ht="12.75">
      <c r="A113" s="1">
        <v>36026</v>
      </c>
      <c r="B113" s="1" t="s">
        <v>177</v>
      </c>
      <c r="C113" s="1" t="s">
        <v>98</v>
      </c>
      <c r="D113" s="1" t="s">
        <v>16</v>
      </c>
      <c r="E113" s="3">
        <v>3409</v>
      </c>
      <c r="F113" s="1">
        <v>81.01</v>
      </c>
      <c r="G113" s="1">
        <v>42.08</v>
      </c>
      <c r="H113" s="1" t="s">
        <v>17</v>
      </c>
      <c r="I113" s="1" t="s">
        <v>65</v>
      </c>
      <c r="J113" s="1">
        <v>1</v>
      </c>
    </row>
    <row r="114" spans="1:10" ht="12.75">
      <c r="A114" s="1">
        <v>40028</v>
      </c>
      <c r="B114" s="1" t="s">
        <v>178</v>
      </c>
      <c r="C114" s="1" t="s">
        <v>35</v>
      </c>
      <c r="D114" s="1" t="s">
        <v>36</v>
      </c>
      <c r="E114" s="3">
        <v>1690</v>
      </c>
      <c r="F114" s="1">
        <v>9.26</v>
      </c>
      <c r="G114" s="1">
        <v>182.56</v>
      </c>
      <c r="H114" s="1" t="s">
        <v>22</v>
      </c>
      <c r="J114" s="1">
        <v>3</v>
      </c>
    </row>
    <row r="115" spans="1:10" ht="12.75">
      <c r="A115" s="1">
        <v>37044</v>
      </c>
      <c r="B115" s="1" t="s">
        <v>179</v>
      </c>
      <c r="C115" s="1" t="s">
        <v>56</v>
      </c>
      <c r="D115" s="1" t="s">
        <v>58</v>
      </c>
      <c r="E115" s="3">
        <v>6370</v>
      </c>
      <c r="F115" s="1">
        <v>65.01</v>
      </c>
      <c r="G115" s="1">
        <v>97.99</v>
      </c>
      <c r="H115" s="1" t="s">
        <v>17</v>
      </c>
      <c r="I115" s="1" t="s">
        <v>58</v>
      </c>
      <c r="J115" s="1">
        <v>1</v>
      </c>
    </row>
    <row r="116" spans="1:10" ht="12.75">
      <c r="A116" s="1">
        <v>99011</v>
      </c>
      <c r="B116" s="1" t="s">
        <v>180</v>
      </c>
      <c r="C116" s="1" t="s">
        <v>89</v>
      </c>
      <c r="D116" s="1" t="s">
        <v>139</v>
      </c>
      <c r="E116" s="3">
        <v>6999</v>
      </c>
      <c r="F116" s="1">
        <v>5.44</v>
      </c>
      <c r="G116" s="4">
        <v>1286.56</v>
      </c>
      <c r="H116" s="1" t="s">
        <v>22</v>
      </c>
      <c r="J116" s="1">
        <v>4</v>
      </c>
    </row>
    <row r="117" spans="1:10" ht="12.75">
      <c r="A117" s="1">
        <v>33028</v>
      </c>
      <c r="B117" s="1" t="s">
        <v>181</v>
      </c>
      <c r="C117" s="1" t="s">
        <v>11</v>
      </c>
      <c r="D117" s="1" t="s">
        <v>94</v>
      </c>
      <c r="E117" s="3">
        <v>1077</v>
      </c>
      <c r="F117" s="1">
        <v>83.93</v>
      </c>
      <c r="G117" s="1">
        <v>12.83</v>
      </c>
      <c r="H117" s="1" t="s">
        <v>17</v>
      </c>
      <c r="I117" s="1" t="s">
        <v>18</v>
      </c>
      <c r="J117" s="1">
        <v>1</v>
      </c>
    </row>
    <row r="118" spans="1:10" ht="12.75">
      <c r="A118" s="1">
        <v>34024</v>
      </c>
      <c r="B118" s="1" t="s">
        <v>182</v>
      </c>
      <c r="C118" s="1" t="s">
        <v>15</v>
      </c>
      <c r="D118" s="1" t="s">
        <v>149</v>
      </c>
      <c r="E118" s="3">
        <v>3699</v>
      </c>
      <c r="F118" s="1">
        <v>105.96</v>
      </c>
      <c r="G118" s="1">
        <v>34.91</v>
      </c>
      <c r="H118" s="1" t="s">
        <v>17</v>
      </c>
      <c r="I118" s="1" t="s">
        <v>18</v>
      </c>
      <c r="J118" s="1">
        <v>3</v>
      </c>
    </row>
    <row r="119" spans="1:10" ht="12.75">
      <c r="A119" s="1">
        <v>33029</v>
      </c>
      <c r="B119" s="1" t="s">
        <v>183</v>
      </c>
      <c r="C119" s="1" t="s">
        <v>11</v>
      </c>
      <c r="D119" s="1" t="s">
        <v>184</v>
      </c>
      <c r="E119" s="3">
        <v>2218</v>
      </c>
      <c r="F119" s="1">
        <v>43.92</v>
      </c>
      <c r="G119" s="1">
        <v>50.5</v>
      </c>
      <c r="H119" s="1" t="s">
        <v>13</v>
      </c>
      <c r="I119" s="1" t="s">
        <v>18</v>
      </c>
      <c r="J119" s="1">
        <v>3</v>
      </c>
    </row>
    <row r="120" spans="1:10" ht="12.75">
      <c r="A120" s="1">
        <v>34025</v>
      </c>
      <c r="B120" s="1" t="s">
        <v>185</v>
      </c>
      <c r="C120" s="1" t="s">
        <v>15</v>
      </c>
      <c r="D120" s="1" t="s">
        <v>16</v>
      </c>
      <c r="E120" s="3">
        <v>13056</v>
      </c>
      <c r="F120" s="1">
        <v>79.17</v>
      </c>
      <c r="G120" s="1">
        <v>164.9</v>
      </c>
      <c r="H120" s="1" t="s">
        <v>13</v>
      </c>
      <c r="I120" s="1" t="s">
        <v>29</v>
      </c>
      <c r="J120" s="1">
        <v>3</v>
      </c>
    </row>
    <row r="121" spans="1:10" ht="12.75">
      <c r="A121" s="1">
        <v>99023</v>
      </c>
      <c r="B121" s="1" t="s">
        <v>186</v>
      </c>
      <c r="C121" s="1" t="s">
        <v>89</v>
      </c>
      <c r="D121" s="1" t="s">
        <v>90</v>
      </c>
      <c r="E121" s="3">
        <v>7290</v>
      </c>
      <c r="F121" s="1">
        <v>41.84</v>
      </c>
      <c r="G121" s="1">
        <v>174.24</v>
      </c>
      <c r="H121" s="1" t="s">
        <v>17</v>
      </c>
      <c r="I121" s="1" t="s">
        <v>91</v>
      </c>
      <c r="J121" s="1">
        <v>3</v>
      </c>
    </row>
    <row r="122" spans="1:10" ht="12.75">
      <c r="A122" s="1">
        <v>38017</v>
      </c>
      <c r="B122" s="1" t="s">
        <v>187</v>
      </c>
      <c r="C122" s="1" t="s">
        <v>31</v>
      </c>
      <c r="D122" s="1" t="s">
        <v>32</v>
      </c>
      <c r="E122" s="3">
        <v>6400</v>
      </c>
      <c r="F122" s="1">
        <v>173.34</v>
      </c>
      <c r="G122" s="1">
        <v>36.92</v>
      </c>
      <c r="H122" s="1" t="s">
        <v>13</v>
      </c>
      <c r="I122" s="1" t="s">
        <v>46</v>
      </c>
      <c r="J122" s="1">
        <v>5</v>
      </c>
    </row>
    <row r="123" spans="1:10" ht="12.75">
      <c r="A123" s="1">
        <v>33030</v>
      </c>
      <c r="B123" s="1" t="s">
        <v>188</v>
      </c>
      <c r="C123" s="1" t="s">
        <v>11</v>
      </c>
      <c r="D123" s="1" t="s">
        <v>50</v>
      </c>
      <c r="E123" s="1">
        <v>549</v>
      </c>
      <c r="F123" s="1">
        <v>98.96</v>
      </c>
      <c r="G123" s="1">
        <v>5.55</v>
      </c>
      <c r="H123" s="1" t="s">
        <v>17</v>
      </c>
      <c r="I123" s="1" t="s">
        <v>18</v>
      </c>
      <c r="J123" s="1">
        <v>1</v>
      </c>
    </row>
    <row r="124" spans="1:10" ht="12.75">
      <c r="A124" s="1">
        <v>37046</v>
      </c>
      <c r="B124" s="1" t="s">
        <v>189</v>
      </c>
      <c r="C124" s="1" t="s">
        <v>56</v>
      </c>
      <c r="D124" s="1" t="s">
        <v>154</v>
      </c>
      <c r="E124" s="3">
        <v>13362</v>
      </c>
      <c r="F124" s="1">
        <v>64.95</v>
      </c>
      <c r="G124" s="1">
        <v>205.73</v>
      </c>
      <c r="H124" s="1" t="s">
        <v>13</v>
      </c>
      <c r="J124" s="1">
        <v>3</v>
      </c>
    </row>
    <row r="125" spans="1:10" ht="12.75">
      <c r="A125" s="1">
        <v>36029</v>
      </c>
      <c r="B125" s="1" t="s">
        <v>190</v>
      </c>
      <c r="C125" s="1" t="s">
        <v>98</v>
      </c>
      <c r="D125" s="1" t="s">
        <v>129</v>
      </c>
      <c r="E125" s="3">
        <v>2286</v>
      </c>
      <c r="F125" s="1">
        <v>60.41</v>
      </c>
      <c r="G125" s="1">
        <v>37.84</v>
      </c>
      <c r="H125" s="1" t="s">
        <v>17</v>
      </c>
      <c r="I125" s="1" t="s">
        <v>65</v>
      </c>
      <c r="J125" s="1">
        <v>1</v>
      </c>
    </row>
    <row r="126" spans="1:10" ht="12.75">
      <c r="A126" s="1">
        <v>34026</v>
      </c>
      <c r="B126" s="1" t="s">
        <v>191</v>
      </c>
      <c r="C126" s="1" t="s">
        <v>15</v>
      </c>
      <c r="D126" s="1" t="s">
        <v>149</v>
      </c>
      <c r="E126" s="3">
        <v>1153</v>
      </c>
      <c r="F126" s="1">
        <v>69.8</v>
      </c>
      <c r="G126" s="1">
        <v>16.52</v>
      </c>
      <c r="H126" s="1" t="s">
        <v>17</v>
      </c>
      <c r="I126" s="1" t="s">
        <v>18</v>
      </c>
      <c r="J126" s="1">
        <v>1</v>
      </c>
    </row>
    <row r="127" spans="1:10" ht="12.75">
      <c r="A127" s="1">
        <v>36030</v>
      </c>
      <c r="B127" s="1" t="s">
        <v>192</v>
      </c>
      <c r="C127" s="1" t="s">
        <v>98</v>
      </c>
      <c r="D127" s="1" t="s">
        <v>122</v>
      </c>
      <c r="E127" s="3">
        <v>17463</v>
      </c>
      <c r="F127" s="1">
        <v>143.73</v>
      </c>
      <c r="G127" s="1">
        <v>121.5</v>
      </c>
      <c r="H127" s="1" t="s">
        <v>17</v>
      </c>
      <c r="I127" s="1" t="s">
        <v>96</v>
      </c>
      <c r="J127" s="1">
        <v>1</v>
      </c>
    </row>
    <row r="128" spans="1:10" ht="12.75">
      <c r="A128" s="1">
        <v>33031</v>
      </c>
      <c r="B128" s="1" t="s">
        <v>193</v>
      </c>
      <c r="C128" s="1" t="s">
        <v>11</v>
      </c>
      <c r="D128" s="1" t="s">
        <v>184</v>
      </c>
      <c r="E128" s="1">
        <v>771</v>
      </c>
      <c r="F128" s="1">
        <v>53.77</v>
      </c>
      <c r="G128" s="1">
        <v>14.34</v>
      </c>
      <c r="H128" s="1" t="s">
        <v>13</v>
      </c>
      <c r="I128" s="1" t="s">
        <v>18</v>
      </c>
      <c r="J128" s="1">
        <v>1</v>
      </c>
    </row>
    <row r="129" spans="1:10" ht="12.75">
      <c r="A129" s="1">
        <v>34028</v>
      </c>
      <c r="B129" s="1" t="s">
        <v>194</v>
      </c>
      <c r="C129" s="1" t="s">
        <v>15</v>
      </c>
      <c r="D129" s="1" t="s">
        <v>52</v>
      </c>
      <c r="E129" s="3">
        <v>1086</v>
      </c>
      <c r="F129" s="1">
        <v>82.08</v>
      </c>
      <c r="G129" s="1">
        <v>13.23</v>
      </c>
      <c r="H129" s="1" t="s">
        <v>17</v>
      </c>
      <c r="I129" s="1" t="s">
        <v>18</v>
      </c>
      <c r="J129" s="1">
        <v>3</v>
      </c>
    </row>
    <row r="130" spans="1:10" ht="12.75">
      <c r="A130" s="1">
        <v>99024</v>
      </c>
      <c r="B130" s="1" t="s">
        <v>195</v>
      </c>
      <c r="C130" s="1" t="s">
        <v>89</v>
      </c>
      <c r="D130" s="1" t="s">
        <v>90</v>
      </c>
      <c r="E130" s="3">
        <v>2949</v>
      </c>
      <c r="F130" s="1">
        <v>69.8</v>
      </c>
      <c r="G130" s="1">
        <v>42.25</v>
      </c>
      <c r="H130" s="1" t="s">
        <v>17</v>
      </c>
      <c r="I130" s="1" t="s">
        <v>91</v>
      </c>
      <c r="J130" s="1">
        <v>1</v>
      </c>
    </row>
    <row r="131" spans="1:10" ht="12.75">
      <c r="A131" s="1">
        <v>33033</v>
      </c>
      <c r="B131" s="1" t="s">
        <v>196</v>
      </c>
      <c r="C131" s="1" t="s">
        <v>11</v>
      </c>
      <c r="D131" s="1" t="s">
        <v>184</v>
      </c>
      <c r="E131" s="3">
        <v>2291</v>
      </c>
      <c r="F131" s="1">
        <v>36.29</v>
      </c>
      <c r="G131" s="1">
        <v>63.14</v>
      </c>
      <c r="H131" s="1" t="s">
        <v>13</v>
      </c>
      <c r="I131" s="1" t="s">
        <v>18</v>
      </c>
      <c r="J131" s="1">
        <v>3</v>
      </c>
    </row>
    <row r="132" spans="1:10" ht="12.75">
      <c r="A132" s="1">
        <v>37047</v>
      </c>
      <c r="B132" s="1" t="s">
        <v>197</v>
      </c>
      <c r="C132" s="1" t="s">
        <v>56</v>
      </c>
      <c r="D132" s="1" t="s">
        <v>154</v>
      </c>
      <c r="E132" s="3">
        <v>17408</v>
      </c>
      <c r="F132" s="1">
        <v>107.13</v>
      </c>
      <c r="G132" s="1">
        <v>162.49</v>
      </c>
      <c r="H132" s="1" t="s">
        <v>13</v>
      </c>
      <c r="I132" s="1" t="s">
        <v>170</v>
      </c>
      <c r="J132" s="1">
        <v>3</v>
      </c>
    </row>
    <row r="133" spans="1:10" ht="12.75">
      <c r="A133" s="1">
        <v>36031</v>
      </c>
      <c r="B133" s="1" t="s">
        <v>198</v>
      </c>
      <c r="C133" s="1" t="s">
        <v>98</v>
      </c>
      <c r="D133" s="1" t="s">
        <v>122</v>
      </c>
      <c r="E133" s="3">
        <v>2255</v>
      </c>
      <c r="F133" s="1">
        <v>76.54</v>
      </c>
      <c r="G133" s="1">
        <v>29.46</v>
      </c>
      <c r="H133" s="1" t="s">
        <v>17</v>
      </c>
      <c r="I133" s="1" t="s">
        <v>65</v>
      </c>
      <c r="J133" s="1">
        <v>1</v>
      </c>
    </row>
    <row r="134" spans="1:10" ht="12.75">
      <c r="A134" s="1">
        <v>33034</v>
      </c>
      <c r="B134" s="1" t="s">
        <v>199</v>
      </c>
      <c r="C134" s="1" t="s">
        <v>11</v>
      </c>
      <c r="D134" s="1" t="s">
        <v>50</v>
      </c>
      <c r="E134" s="1">
        <v>656</v>
      </c>
      <c r="F134" s="1">
        <v>43.61</v>
      </c>
      <c r="G134" s="1">
        <v>15.04</v>
      </c>
      <c r="H134" s="1" t="s">
        <v>13</v>
      </c>
      <c r="I134" s="1" t="s">
        <v>18</v>
      </c>
      <c r="J134" s="1">
        <v>3</v>
      </c>
    </row>
    <row r="135" spans="1:10" ht="12.75">
      <c r="A135" s="1">
        <v>99028</v>
      </c>
      <c r="B135" s="1" t="s">
        <v>200</v>
      </c>
      <c r="C135" s="1" t="s">
        <v>89</v>
      </c>
      <c r="D135" s="1" t="s">
        <v>90</v>
      </c>
      <c r="E135" s="3">
        <v>5121</v>
      </c>
      <c r="F135" s="1">
        <v>34.74</v>
      </c>
      <c r="G135" s="1">
        <v>147.41</v>
      </c>
      <c r="H135" s="1" t="s">
        <v>22</v>
      </c>
      <c r="I135" s="1" t="s">
        <v>37</v>
      </c>
      <c r="J135" s="1">
        <v>3</v>
      </c>
    </row>
    <row r="136" spans="1:10" ht="12.75">
      <c r="A136" s="1">
        <v>36032</v>
      </c>
      <c r="B136" s="1" t="s">
        <v>201</v>
      </c>
      <c r="C136" s="1" t="s">
        <v>98</v>
      </c>
      <c r="D136" s="1" t="s">
        <v>122</v>
      </c>
      <c r="E136" s="3">
        <v>1731</v>
      </c>
      <c r="F136" s="1">
        <v>53.74</v>
      </c>
      <c r="G136" s="1">
        <v>32.21</v>
      </c>
      <c r="H136" s="1" t="s">
        <v>17</v>
      </c>
      <c r="I136" s="1" t="s">
        <v>65</v>
      </c>
      <c r="J136" s="1">
        <v>1</v>
      </c>
    </row>
    <row r="137" spans="1:10" ht="12.75">
      <c r="A137" s="1">
        <v>33036</v>
      </c>
      <c r="B137" s="1" t="s">
        <v>202</v>
      </c>
      <c r="C137" s="1" t="s">
        <v>11</v>
      </c>
      <c r="D137" s="1" t="s">
        <v>48</v>
      </c>
      <c r="E137" s="3">
        <v>4890</v>
      </c>
      <c r="F137" s="1">
        <v>43.92</v>
      </c>
      <c r="G137" s="1">
        <v>111.35</v>
      </c>
      <c r="H137" s="1" t="s">
        <v>13</v>
      </c>
      <c r="I137" s="1" t="s">
        <v>18</v>
      </c>
      <c r="J137" s="1">
        <v>3</v>
      </c>
    </row>
    <row r="138" spans="1:10" ht="12.75">
      <c r="A138" s="1">
        <v>37049</v>
      </c>
      <c r="B138" s="1" t="s">
        <v>203</v>
      </c>
      <c r="C138" s="1" t="s">
        <v>56</v>
      </c>
      <c r="D138" s="1" t="s">
        <v>69</v>
      </c>
      <c r="E138" s="3">
        <v>4785</v>
      </c>
      <c r="F138" s="1">
        <v>33.93</v>
      </c>
      <c r="G138" s="1">
        <v>141.04</v>
      </c>
      <c r="H138" s="1" t="s">
        <v>17</v>
      </c>
      <c r="I138" s="1" t="s">
        <v>58</v>
      </c>
      <c r="J138" s="1">
        <v>1</v>
      </c>
    </row>
    <row r="139" spans="1:10" ht="12.75">
      <c r="A139" s="1">
        <v>40031</v>
      </c>
      <c r="B139" s="1" t="s">
        <v>204</v>
      </c>
      <c r="C139" s="1" t="s">
        <v>35</v>
      </c>
      <c r="D139" s="1" t="s">
        <v>102</v>
      </c>
      <c r="E139" s="1">
        <v>777</v>
      </c>
      <c r="F139" s="1">
        <v>61.05</v>
      </c>
      <c r="G139" s="1">
        <v>12.73</v>
      </c>
      <c r="H139" s="1" t="s">
        <v>17</v>
      </c>
      <c r="I139" s="1" t="s">
        <v>37</v>
      </c>
      <c r="J139" s="1">
        <v>1</v>
      </c>
    </row>
    <row r="140" spans="1:10" ht="12.75">
      <c r="A140" s="1">
        <v>38019</v>
      </c>
      <c r="B140" s="1" t="s">
        <v>205</v>
      </c>
      <c r="C140" s="1" t="s">
        <v>31</v>
      </c>
      <c r="D140" s="1" t="s">
        <v>32</v>
      </c>
      <c r="E140" s="3">
        <v>12283</v>
      </c>
      <c r="F140" s="1">
        <v>126.64</v>
      </c>
      <c r="G140" s="1">
        <v>96.99</v>
      </c>
      <c r="H140" s="1" t="s">
        <v>13</v>
      </c>
      <c r="I140" s="1" t="s">
        <v>26</v>
      </c>
      <c r="J140" s="1">
        <v>5</v>
      </c>
    </row>
    <row r="141" spans="1:10" ht="12.75">
      <c r="A141" s="1">
        <v>40032</v>
      </c>
      <c r="B141" s="1" t="s">
        <v>206</v>
      </c>
      <c r="C141" s="1" t="s">
        <v>35</v>
      </c>
      <c r="D141" s="1" t="s">
        <v>102</v>
      </c>
      <c r="E141" s="3">
        <v>6486</v>
      </c>
      <c r="F141" s="1">
        <v>91.39</v>
      </c>
      <c r="G141" s="1">
        <v>70.97</v>
      </c>
      <c r="H141" s="1" t="s">
        <v>17</v>
      </c>
      <c r="I141" s="1" t="s">
        <v>37</v>
      </c>
      <c r="J141" s="1">
        <v>3</v>
      </c>
    </row>
    <row r="142" spans="1:10" ht="12.75">
      <c r="A142" s="1">
        <v>40033</v>
      </c>
      <c r="B142" s="1" t="s">
        <v>207</v>
      </c>
      <c r="C142" s="1" t="s">
        <v>35</v>
      </c>
      <c r="D142" s="1" t="s">
        <v>102</v>
      </c>
      <c r="E142" s="1">
        <v>807</v>
      </c>
      <c r="F142" s="1">
        <v>98.56</v>
      </c>
      <c r="G142" s="1">
        <v>8.19</v>
      </c>
      <c r="H142" s="1" t="s">
        <v>17</v>
      </c>
      <c r="I142" s="1" t="s">
        <v>37</v>
      </c>
      <c r="J142" s="1">
        <v>1</v>
      </c>
    </row>
    <row r="143" spans="1:10" ht="12.75">
      <c r="A143" s="1">
        <v>36033</v>
      </c>
      <c r="B143" s="1" t="s">
        <v>208</v>
      </c>
      <c r="C143" s="1" t="s">
        <v>98</v>
      </c>
      <c r="D143" s="1" t="s">
        <v>129</v>
      </c>
      <c r="E143" s="3">
        <v>3761</v>
      </c>
      <c r="F143" s="1">
        <v>79.67</v>
      </c>
      <c r="G143" s="1">
        <v>47.21</v>
      </c>
      <c r="H143" s="1" t="s">
        <v>17</v>
      </c>
      <c r="I143" s="1" t="s">
        <v>65</v>
      </c>
      <c r="J143" s="1">
        <v>3</v>
      </c>
    </row>
    <row r="144" spans="1:10" ht="12.75">
      <c r="A144" s="1">
        <v>35030</v>
      </c>
      <c r="B144" s="1" t="s">
        <v>209</v>
      </c>
      <c r="C144" s="1" t="s">
        <v>20</v>
      </c>
      <c r="D144" s="1" t="s">
        <v>21</v>
      </c>
      <c r="E144" s="3">
        <v>13187</v>
      </c>
      <c r="F144" s="1">
        <v>46.31</v>
      </c>
      <c r="G144" s="1">
        <v>284.78</v>
      </c>
      <c r="H144" s="1" t="s">
        <v>22</v>
      </c>
      <c r="J144" s="1">
        <v>3</v>
      </c>
    </row>
    <row r="145" spans="1:10" ht="12.75">
      <c r="A145" s="1">
        <v>35031</v>
      </c>
      <c r="B145" s="1" t="s">
        <v>210</v>
      </c>
      <c r="C145" s="1" t="s">
        <v>20</v>
      </c>
      <c r="D145" s="1" t="s">
        <v>64</v>
      </c>
      <c r="E145" s="3">
        <v>1270</v>
      </c>
      <c r="F145" s="1">
        <v>96.31</v>
      </c>
      <c r="G145" s="1">
        <v>13.19</v>
      </c>
      <c r="H145" s="1" t="s">
        <v>17</v>
      </c>
      <c r="I145" s="1" t="s">
        <v>65</v>
      </c>
      <c r="J145" s="1">
        <v>1</v>
      </c>
    </row>
    <row r="146" spans="1:10" ht="12.75">
      <c r="A146" s="1">
        <v>39014</v>
      </c>
      <c r="B146" s="1" t="s">
        <v>211</v>
      </c>
      <c r="C146" s="1" t="s">
        <v>24</v>
      </c>
      <c r="D146" s="1" t="s">
        <v>16</v>
      </c>
      <c r="E146" s="3">
        <v>159041</v>
      </c>
      <c r="F146" s="1">
        <v>653.82</v>
      </c>
      <c r="G146" s="1">
        <v>243.25</v>
      </c>
      <c r="H146" s="1" t="s">
        <v>212</v>
      </c>
      <c r="I146" s="1" t="s">
        <v>26</v>
      </c>
      <c r="J146" s="1">
        <v>5</v>
      </c>
    </row>
    <row r="147" spans="1:10" ht="12.75">
      <c r="A147" s="1">
        <v>39015</v>
      </c>
      <c r="B147" s="1" t="s">
        <v>213</v>
      </c>
      <c r="C147" s="1" t="s">
        <v>24</v>
      </c>
      <c r="D147" s="1" t="s">
        <v>62</v>
      </c>
      <c r="E147" s="3">
        <v>5817</v>
      </c>
      <c r="F147" s="1">
        <v>44.26</v>
      </c>
      <c r="G147" s="1">
        <v>131.43</v>
      </c>
      <c r="H147" s="1" t="s">
        <v>22</v>
      </c>
      <c r="I147" s="1" t="s">
        <v>37</v>
      </c>
      <c r="J147" s="1">
        <v>3</v>
      </c>
    </row>
    <row r="148" spans="1:10" ht="12.75">
      <c r="A148" s="1">
        <v>36035</v>
      </c>
      <c r="B148" s="1" t="s">
        <v>214</v>
      </c>
      <c r="C148" s="1" t="s">
        <v>98</v>
      </c>
      <c r="D148" s="1" t="s">
        <v>122</v>
      </c>
      <c r="E148" s="1">
        <v>752</v>
      </c>
      <c r="F148" s="1">
        <v>44.91</v>
      </c>
      <c r="G148" s="1">
        <v>16.74</v>
      </c>
      <c r="H148" s="1" t="s">
        <v>17</v>
      </c>
      <c r="I148" s="1" t="s">
        <v>65</v>
      </c>
      <c r="J148" s="1">
        <v>1</v>
      </c>
    </row>
    <row r="149" spans="1:10" ht="12.75">
      <c r="A149" s="1">
        <v>33038</v>
      </c>
      <c r="B149" s="1" t="s">
        <v>215</v>
      </c>
      <c r="C149" s="1" t="s">
        <v>11</v>
      </c>
      <c r="D149" s="1" t="s">
        <v>12</v>
      </c>
      <c r="E149" s="3">
        <v>7015</v>
      </c>
      <c r="F149" s="1">
        <v>43.83</v>
      </c>
      <c r="G149" s="1">
        <v>160.05</v>
      </c>
      <c r="H149" s="1" t="s">
        <v>13</v>
      </c>
      <c r="J149" s="1">
        <v>3</v>
      </c>
    </row>
    <row r="150" spans="1:10" ht="12.75">
      <c r="A150" s="1">
        <v>40036</v>
      </c>
      <c r="B150" s="1" t="s">
        <v>216</v>
      </c>
      <c r="C150" s="1" t="s">
        <v>35</v>
      </c>
      <c r="D150" s="1" t="s">
        <v>102</v>
      </c>
      <c r="E150" s="3">
        <v>1980</v>
      </c>
      <c r="F150" s="1">
        <v>50.56</v>
      </c>
      <c r="G150" s="1">
        <v>39.16</v>
      </c>
      <c r="H150" s="1" t="s">
        <v>17</v>
      </c>
      <c r="I150" s="1" t="s">
        <v>37</v>
      </c>
      <c r="J150" s="1">
        <v>3</v>
      </c>
    </row>
    <row r="151" spans="1:10" ht="12.75">
      <c r="A151" s="1">
        <v>40037</v>
      </c>
      <c r="B151" s="1" t="s">
        <v>217</v>
      </c>
      <c r="C151" s="1" t="s">
        <v>35</v>
      </c>
      <c r="D151" s="1" t="s">
        <v>54</v>
      </c>
      <c r="E151" s="3">
        <v>3390</v>
      </c>
      <c r="F151" s="1">
        <v>51.53</v>
      </c>
      <c r="G151" s="1">
        <v>65.79</v>
      </c>
      <c r="H151" s="1" t="s">
        <v>22</v>
      </c>
      <c r="I151" s="1" t="s">
        <v>37</v>
      </c>
      <c r="J151" s="1">
        <v>3</v>
      </c>
    </row>
    <row r="152" spans="1:10" ht="12.75">
      <c r="A152" s="1">
        <v>39016</v>
      </c>
      <c r="B152" s="1" t="s">
        <v>218</v>
      </c>
      <c r="C152" s="1" t="s">
        <v>24</v>
      </c>
      <c r="D152" s="1" t="s">
        <v>16</v>
      </c>
      <c r="E152" s="3">
        <v>12227</v>
      </c>
      <c r="F152" s="1">
        <v>46.26</v>
      </c>
      <c r="G152" s="1">
        <v>264.28</v>
      </c>
      <c r="H152" s="1" t="s">
        <v>22</v>
      </c>
      <c r="I152" s="1" t="s">
        <v>26</v>
      </c>
      <c r="J152" s="1">
        <v>5</v>
      </c>
    </row>
    <row r="153" spans="1:10" ht="12.75">
      <c r="A153" s="1">
        <v>34031</v>
      </c>
      <c r="B153" s="1" t="s">
        <v>219</v>
      </c>
      <c r="C153" s="1" t="s">
        <v>15</v>
      </c>
      <c r="D153" s="1" t="s">
        <v>111</v>
      </c>
      <c r="E153" s="3">
        <v>5519</v>
      </c>
      <c r="F153" s="1">
        <v>30.76</v>
      </c>
      <c r="G153" s="1">
        <v>179.45</v>
      </c>
      <c r="H153" s="1" t="s">
        <v>13</v>
      </c>
      <c r="I153" s="1" t="s">
        <v>29</v>
      </c>
      <c r="J153" s="1">
        <v>3</v>
      </c>
    </row>
    <row r="154" spans="1:10" ht="12.75">
      <c r="A154" s="1">
        <v>34032</v>
      </c>
      <c r="B154" s="1" t="s">
        <v>220</v>
      </c>
      <c r="C154" s="1" t="s">
        <v>15</v>
      </c>
      <c r="D154" s="1" t="s">
        <v>127</v>
      </c>
      <c r="E154" s="3">
        <v>19787</v>
      </c>
      <c r="F154" s="1">
        <v>81.5</v>
      </c>
      <c r="G154" s="1">
        <v>242.78</v>
      </c>
      <c r="H154" s="1" t="s">
        <v>13</v>
      </c>
      <c r="I154" s="1" t="s">
        <v>29</v>
      </c>
      <c r="J154" s="1">
        <v>3</v>
      </c>
    </row>
    <row r="155" spans="1:10" ht="12.75">
      <c r="A155" s="1">
        <v>99015</v>
      </c>
      <c r="B155" s="1" t="s">
        <v>221</v>
      </c>
      <c r="C155" s="1" t="s">
        <v>89</v>
      </c>
      <c r="D155" s="1" t="s">
        <v>16</v>
      </c>
      <c r="E155" s="3">
        <v>3106</v>
      </c>
      <c r="F155" s="1">
        <v>34.27</v>
      </c>
      <c r="G155" s="1">
        <v>90.64</v>
      </c>
      <c r="H155" s="1" t="s">
        <v>22</v>
      </c>
      <c r="I155" s="1" t="s">
        <v>37</v>
      </c>
      <c r="J155" s="1">
        <v>4</v>
      </c>
    </row>
    <row r="156" spans="1:10" ht="12.75">
      <c r="A156" s="1">
        <v>37051</v>
      </c>
      <c r="B156" s="1" t="s">
        <v>222</v>
      </c>
      <c r="C156" s="1" t="s">
        <v>56</v>
      </c>
      <c r="D156" s="1" t="s">
        <v>58</v>
      </c>
      <c r="E156" s="3">
        <v>4381</v>
      </c>
      <c r="F156" s="1">
        <v>66.47</v>
      </c>
      <c r="G156" s="1">
        <v>65.91</v>
      </c>
      <c r="H156" s="1" t="s">
        <v>17</v>
      </c>
      <c r="I156" s="1" t="s">
        <v>58</v>
      </c>
      <c r="J156" s="1">
        <v>1</v>
      </c>
    </row>
    <row r="157" spans="1:10" ht="12.75">
      <c r="A157" s="1">
        <v>99016</v>
      </c>
      <c r="B157" s="1" t="s">
        <v>223</v>
      </c>
      <c r="C157" s="1" t="s">
        <v>89</v>
      </c>
      <c r="D157" s="1" t="s">
        <v>139</v>
      </c>
      <c r="E157" s="3">
        <v>5551</v>
      </c>
      <c r="F157" s="1">
        <v>20.7</v>
      </c>
      <c r="G157" s="1">
        <v>268.21</v>
      </c>
      <c r="H157" s="1" t="s">
        <v>22</v>
      </c>
      <c r="J157" s="1">
        <v>4</v>
      </c>
    </row>
    <row r="158" spans="1:10" ht="12.75">
      <c r="A158" s="1">
        <v>33040</v>
      </c>
      <c r="B158" s="1" t="s">
        <v>224</v>
      </c>
      <c r="C158" s="1" t="s">
        <v>11</v>
      </c>
      <c r="D158" s="1" t="s">
        <v>16</v>
      </c>
      <c r="E158" s="3">
        <v>5809</v>
      </c>
      <c r="F158" s="1">
        <v>49.19</v>
      </c>
      <c r="G158" s="1">
        <v>118.08</v>
      </c>
      <c r="H158" s="1" t="s">
        <v>13</v>
      </c>
      <c r="J158" s="1">
        <v>3</v>
      </c>
    </row>
    <row r="159" spans="1:10" ht="12.75">
      <c r="A159" s="1">
        <v>37054</v>
      </c>
      <c r="B159" s="1" t="s">
        <v>225</v>
      </c>
      <c r="C159" s="1" t="s">
        <v>56</v>
      </c>
      <c r="D159" s="1" t="s">
        <v>154</v>
      </c>
      <c r="E159" s="3">
        <v>31851</v>
      </c>
      <c r="F159" s="1">
        <v>44.72</v>
      </c>
      <c r="G159" s="1">
        <v>712.16</v>
      </c>
      <c r="H159" s="1" t="s">
        <v>13</v>
      </c>
      <c r="J159" s="1">
        <v>3</v>
      </c>
    </row>
    <row r="160" spans="1:10" ht="12.75">
      <c r="A160" s="1">
        <v>99025</v>
      </c>
      <c r="B160" s="1" t="s">
        <v>226</v>
      </c>
      <c r="C160" s="1" t="s">
        <v>89</v>
      </c>
      <c r="D160" s="1" t="s">
        <v>90</v>
      </c>
      <c r="E160" s="3">
        <v>3047</v>
      </c>
      <c r="F160" s="1">
        <v>53.14</v>
      </c>
      <c r="G160" s="1">
        <v>57.34</v>
      </c>
      <c r="H160" s="1" t="s">
        <v>17</v>
      </c>
      <c r="I160" s="1" t="s">
        <v>91</v>
      </c>
      <c r="J160" s="1">
        <v>3</v>
      </c>
    </row>
    <row r="161" spans="1:10" ht="12.75">
      <c r="A161" s="1">
        <v>35038</v>
      </c>
      <c r="B161" s="1" t="s">
        <v>227</v>
      </c>
      <c r="C161" s="1" t="s">
        <v>20</v>
      </c>
      <c r="D161" s="1" t="s">
        <v>71</v>
      </c>
      <c r="E161" s="3">
        <v>6099</v>
      </c>
      <c r="F161" s="1">
        <v>32.29</v>
      </c>
      <c r="G161" s="1">
        <v>188.86</v>
      </c>
      <c r="H161" s="1" t="s">
        <v>22</v>
      </c>
      <c r="J161" s="1">
        <v>3</v>
      </c>
    </row>
    <row r="162" spans="1:10" ht="12.75">
      <c r="A162" s="1">
        <v>40043</v>
      </c>
      <c r="B162" s="1" t="s">
        <v>228</v>
      </c>
      <c r="C162" s="1" t="s">
        <v>35</v>
      </c>
      <c r="D162" s="1" t="s">
        <v>102</v>
      </c>
      <c r="E162" s="3">
        <v>4200</v>
      </c>
      <c r="F162" s="1">
        <v>148.87</v>
      </c>
      <c r="G162" s="1">
        <v>28.21</v>
      </c>
      <c r="H162" s="1" t="s">
        <v>17</v>
      </c>
      <c r="I162" s="1" t="s">
        <v>37</v>
      </c>
      <c r="J162" s="1">
        <v>1</v>
      </c>
    </row>
    <row r="163" spans="1:10" ht="12.75">
      <c r="A163" s="1">
        <v>99026</v>
      </c>
      <c r="B163" s="1" t="s">
        <v>229</v>
      </c>
      <c r="C163" s="1" t="s">
        <v>89</v>
      </c>
      <c r="D163" s="1" t="s">
        <v>90</v>
      </c>
      <c r="E163" s="3">
        <v>2188</v>
      </c>
      <c r="F163" s="1">
        <v>79.74</v>
      </c>
      <c r="G163" s="1">
        <v>27.44</v>
      </c>
      <c r="H163" s="1" t="s">
        <v>17</v>
      </c>
      <c r="I163" s="1" t="s">
        <v>91</v>
      </c>
      <c r="J163" s="1">
        <v>3</v>
      </c>
    </row>
    <row r="164" spans="1:10" ht="12.75">
      <c r="A164" s="1">
        <v>40044</v>
      </c>
      <c r="B164" s="1" t="s">
        <v>230</v>
      </c>
      <c r="C164" s="1" t="s">
        <v>35</v>
      </c>
      <c r="D164" s="1" t="s">
        <v>36</v>
      </c>
      <c r="E164" s="3">
        <v>3561</v>
      </c>
      <c r="F164" s="1">
        <v>100.72</v>
      </c>
      <c r="G164" s="1">
        <v>35.36</v>
      </c>
      <c r="H164" s="1" t="s">
        <v>17</v>
      </c>
      <c r="I164" s="1" t="s">
        <v>37</v>
      </c>
      <c r="J164" s="1">
        <v>3</v>
      </c>
    </row>
    <row r="165" spans="1:10" ht="12.75">
      <c r="A165" s="1">
        <v>37057</v>
      </c>
      <c r="B165" s="1" t="s">
        <v>231</v>
      </c>
      <c r="C165" s="1" t="s">
        <v>56</v>
      </c>
      <c r="D165" s="1" t="s">
        <v>76</v>
      </c>
      <c r="E165" s="3">
        <v>14645</v>
      </c>
      <c r="F165" s="1">
        <v>96.45</v>
      </c>
      <c r="G165" s="1">
        <v>151.84</v>
      </c>
      <c r="H165" s="1" t="s">
        <v>13</v>
      </c>
      <c r="I165" s="1" t="s">
        <v>170</v>
      </c>
      <c r="J165" s="1">
        <v>3</v>
      </c>
    </row>
    <row r="166" spans="1:10" ht="12.75">
      <c r="A166" s="1">
        <v>36040</v>
      </c>
      <c r="B166" s="1" t="s">
        <v>232</v>
      </c>
      <c r="C166" s="1" t="s">
        <v>98</v>
      </c>
      <c r="D166" s="1" t="s">
        <v>129</v>
      </c>
      <c r="E166" s="3">
        <v>41130</v>
      </c>
      <c r="F166" s="1">
        <v>38.4</v>
      </c>
      <c r="G166" s="4">
        <v>1070.99</v>
      </c>
      <c r="H166" s="1" t="s">
        <v>22</v>
      </c>
      <c r="J166" s="1">
        <v>3</v>
      </c>
    </row>
    <row r="167" spans="1:10" ht="12.75">
      <c r="A167" s="1">
        <v>36041</v>
      </c>
      <c r="B167" s="1" t="s">
        <v>233</v>
      </c>
      <c r="C167" s="1" t="s">
        <v>98</v>
      </c>
      <c r="D167" s="1" t="s">
        <v>99</v>
      </c>
      <c r="E167" s="3">
        <v>9396</v>
      </c>
      <c r="F167" s="1">
        <v>25.55</v>
      </c>
      <c r="G167" s="1">
        <v>367.69</v>
      </c>
      <c r="H167" s="1" t="s">
        <v>22</v>
      </c>
      <c r="J167" s="1">
        <v>3</v>
      </c>
    </row>
    <row r="168" spans="1:10" ht="12.75">
      <c r="A168" s="1">
        <v>35040</v>
      </c>
      <c r="B168" s="1" t="s">
        <v>234</v>
      </c>
      <c r="C168" s="1" t="s">
        <v>20</v>
      </c>
      <c r="D168" s="1" t="s">
        <v>39</v>
      </c>
      <c r="E168" s="3">
        <v>25357</v>
      </c>
      <c r="F168" s="1">
        <v>50.05</v>
      </c>
      <c r="G168" s="1">
        <v>506.65</v>
      </c>
      <c r="H168" s="1" t="s">
        <v>22</v>
      </c>
      <c r="J168" s="1">
        <v>3</v>
      </c>
    </row>
    <row r="169" spans="1:10" ht="12.75">
      <c r="A169" s="1">
        <v>36042</v>
      </c>
      <c r="B169" s="1" t="s">
        <v>235</v>
      </c>
      <c r="C169" s="1" t="s">
        <v>98</v>
      </c>
      <c r="D169" s="1" t="s">
        <v>122</v>
      </c>
      <c r="E169" s="3">
        <v>8214</v>
      </c>
      <c r="F169" s="1">
        <v>93.96</v>
      </c>
      <c r="G169" s="1">
        <v>87.42</v>
      </c>
      <c r="H169" s="1" t="s">
        <v>17</v>
      </c>
      <c r="I169" s="1" t="s">
        <v>65</v>
      </c>
      <c r="J169" s="1">
        <v>3</v>
      </c>
    </row>
    <row r="170" spans="1:10" ht="12.75">
      <c r="A170" s="1">
        <v>36043</v>
      </c>
      <c r="B170" s="1" t="s">
        <v>236</v>
      </c>
      <c r="C170" s="1" t="s">
        <v>98</v>
      </c>
      <c r="D170" s="1" t="s">
        <v>122</v>
      </c>
      <c r="E170" s="3">
        <v>2563</v>
      </c>
      <c r="F170" s="1">
        <v>52.47</v>
      </c>
      <c r="G170" s="1">
        <v>48.85</v>
      </c>
      <c r="H170" s="1" t="s">
        <v>17</v>
      </c>
      <c r="I170" s="1" t="s">
        <v>65</v>
      </c>
      <c r="J170" s="1">
        <v>1</v>
      </c>
    </row>
    <row r="171" spans="1:10" ht="12.75">
      <c r="A171" s="1">
        <v>40046</v>
      </c>
      <c r="B171" s="1" t="s">
        <v>237</v>
      </c>
      <c r="C171" s="1" t="s">
        <v>35</v>
      </c>
      <c r="D171" s="1" t="s">
        <v>54</v>
      </c>
      <c r="E171" s="3">
        <v>3239</v>
      </c>
      <c r="F171" s="1">
        <v>93.43</v>
      </c>
      <c r="G171" s="1">
        <v>34.67</v>
      </c>
      <c r="H171" s="1" t="s">
        <v>17</v>
      </c>
      <c r="I171" s="1" t="s">
        <v>37</v>
      </c>
      <c r="J171" s="1">
        <v>3</v>
      </c>
    </row>
    <row r="172" spans="1:10" ht="12.75">
      <c r="A172" s="1">
        <v>34035</v>
      </c>
      <c r="B172" s="1" t="s">
        <v>238</v>
      </c>
      <c r="C172" s="1" t="s">
        <v>15</v>
      </c>
      <c r="D172" s="1" t="s">
        <v>16</v>
      </c>
      <c r="E172" s="3">
        <v>1761</v>
      </c>
      <c r="F172" s="1">
        <v>73.14</v>
      </c>
      <c r="G172" s="1">
        <v>24.08</v>
      </c>
      <c r="H172" s="1" t="s">
        <v>17</v>
      </c>
      <c r="I172" s="1" t="s">
        <v>18</v>
      </c>
      <c r="J172" s="1">
        <v>1</v>
      </c>
    </row>
    <row r="173" spans="1:10" ht="12.75">
      <c r="A173" s="1">
        <v>99027</v>
      </c>
      <c r="B173" s="1" t="s">
        <v>239</v>
      </c>
      <c r="C173" s="1" t="s">
        <v>89</v>
      </c>
      <c r="D173" s="1" t="s">
        <v>90</v>
      </c>
      <c r="E173" s="3">
        <v>1088</v>
      </c>
      <c r="F173" s="1">
        <v>10.59</v>
      </c>
      <c r="G173" s="1">
        <v>102.75</v>
      </c>
      <c r="H173" s="1" t="s">
        <v>17</v>
      </c>
      <c r="I173" s="1" t="s">
        <v>91</v>
      </c>
      <c r="J173" s="1">
        <v>3</v>
      </c>
    </row>
    <row r="174" spans="1:10" ht="12.75">
      <c r="A174" s="1">
        <v>34038</v>
      </c>
      <c r="B174" s="1" t="s">
        <v>240</v>
      </c>
      <c r="C174" s="1" t="s">
        <v>15</v>
      </c>
      <c r="D174" s="1" t="s">
        <v>52</v>
      </c>
      <c r="E174" s="3">
        <v>1176</v>
      </c>
      <c r="F174" s="1">
        <v>72.7</v>
      </c>
      <c r="G174" s="1">
        <v>16.18</v>
      </c>
      <c r="H174" s="1" t="s">
        <v>17</v>
      </c>
      <c r="I174" s="1" t="s">
        <v>18</v>
      </c>
      <c r="J174" s="1">
        <v>3</v>
      </c>
    </row>
    <row r="175" spans="1:10" ht="12.75">
      <c r="A175" s="1">
        <v>34039</v>
      </c>
      <c r="B175" s="1" t="s">
        <v>241</v>
      </c>
      <c r="C175" s="1" t="s">
        <v>15</v>
      </c>
      <c r="D175" s="1" t="s">
        <v>149</v>
      </c>
      <c r="E175" s="3">
        <v>2121</v>
      </c>
      <c r="F175" s="1">
        <v>78.39</v>
      </c>
      <c r="G175" s="1">
        <v>27.06</v>
      </c>
      <c r="H175" s="1" t="s">
        <v>17</v>
      </c>
      <c r="I175" s="1" t="s">
        <v>18</v>
      </c>
      <c r="J175" s="1">
        <v>1</v>
      </c>
    </row>
    <row r="176" spans="1:10" ht="12.75">
      <c r="A176" s="1">
        <v>35041</v>
      </c>
      <c r="B176" s="1" t="s">
        <v>242</v>
      </c>
      <c r="C176" s="1" t="s">
        <v>20</v>
      </c>
      <c r="D176" s="1" t="s">
        <v>64</v>
      </c>
      <c r="E176" s="3">
        <v>4504</v>
      </c>
      <c r="F176" s="1">
        <v>67.25</v>
      </c>
      <c r="G176" s="1">
        <v>66.97</v>
      </c>
      <c r="H176" s="1" t="s">
        <v>17</v>
      </c>
      <c r="I176" s="1" t="s">
        <v>65</v>
      </c>
      <c r="J176" s="1">
        <v>1</v>
      </c>
    </row>
    <row r="177" spans="1:10" ht="12.75">
      <c r="A177" s="1">
        <v>34040</v>
      </c>
      <c r="B177" s="1" t="s">
        <v>243</v>
      </c>
      <c r="C177" s="1" t="s">
        <v>15</v>
      </c>
      <c r="D177" s="1" t="s">
        <v>52</v>
      </c>
      <c r="E177" s="3">
        <v>1053</v>
      </c>
      <c r="F177" s="1">
        <v>67.48</v>
      </c>
      <c r="G177" s="1">
        <v>15.6</v>
      </c>
      <c r="H177" s="1" t="s">
        <v>17</v>
      </c>
      <c r="I177" s="1" t="s">
        <v>18</v>
      </c>
      <c r="J177" s="1">
        <v>1</v>
      </c>
    </row>
    <row r="178" spans="1:10" ht="12.75">
      <c r="A178" s="1">
        <v>34042</v>
      </c>
      <c r="B178" s="1" t="s">
        <v>244</v>
      </c>
      <c r="C178" s="1" t="s">
        <v>15</v>
      </c>
      <c r="D178" s="1" t="s">
        <v>111</v>
      </c>
      <c r="E178" s="3">
        <v>9454</v>
      </c>
      <c r="F178" s="1">
        <v>54.86</v>
      </c>
      <c r="G178" s="1">
        <v>172.33</v>
      </c>
      <c r="H178" s="1" t="s">
        <v>13</v>
      </c>
      <c r="J178" s="1">
        <v>3</v>
      </c>
    </row>
    <row r="179" spans="1:10" ht="12.75">
      <c r="A179" s="1">
        <v>33043</v>
      </c>
      <c r="B179" s="1" t="s">
        <v>245</v>
      </c>
      <c r="C179" s="1" t="s">
        <v>11</v>
      </c>
      <c r="D179" s="1" t="s">
        <v>50</v>
      </c>
      <c r="E179" s="3">
        <v>2062</v>
      </c>
      <c r="F179" s="1">
        <v>81.01</v>
      </c>
      <c r="G179" s="1">
        <v>25.45</v>
      </c>
      <c r="H179" s="1" t="s">
        <v>17</v>
      </c>
      <c r="I179" s="1" t="s">
        <v>18</v>
      </c>
      <c r="J179" s="1">
        <v>3</v>
      </c>
    </row>
    <row r="180" spans="1:10" ht="12.75">
      <c r="A180" s="1">
        <v>40049</v>
      </c>
      <c r="B180" s="1" t="s">
        <v>246</v>
      </c>
      <c r="C180" s="1" t="s">
        <v>35</v>
      </c>
      <c r="D180" s="1" t="s">
        <v>102</v>
      </c>
      <c r="E180" s="3">
        <v>1265</v>
      </c>
      <c r="F180" s="1">
        <v>62.2</v>
      </c>
      <c r="G180" s="1">
        <v>20.34</v>
      </c>
      <c r="H180" s="1" t="s">
        <v>17</v>
      </c>
      <c r="I180" s="1" t="s">
        <v>37</v>
      </c>
      <c r="J180" s="1">
        <v>3</v>
      </c>
    </row>
    <row r="181" spans="1:10" ht="12.75">
      <c r="A181" s="1">
        <v>34044</v>
      </c>
      <c r="B181" s="1" t="s">
        <v>247</v>
      </c>
      <c r="C181" s="1" t="s">
        <v>15</v>
      </c>
      <c r="D181" s="1" t="s">
        <v>16</v>
      </c>
      <c r="E181" s="1">
        <v>558</v>
      </c>
      <c r="F181" s="1">
        <v>67.64</v>
      </c>
      <c r="G181" s="1">
        <v>8.25</v>
      </c>
      <c r="H181" s="1" t="s">
        <v>17</v>
      </c>
      <c r="I181" s="1" t="s">
        <v>18</v>
      </c>
      <c r="J181" s="1">
        <v>1</v>
      </c>
    </row>
    <row r="182" spans="1:10" ht="12.75">
      <c r="A182" s="1">
        <v>37061</v>
      </c>
      <c r="B182" s="1" t="s">
        <v>248</v>
      </c>
      <c r="C182" s="1" t="s">
        <v>56</v>
      </c>
      <c r="D182" s="1" t="s">
        <v>76</v>
      </c>
      <c r="E182" s="3">
        <v>30150</v>
      </c>
      <c r="F182" s="1">
        <v>178.13</v>
      </c>
      <c r="G182" s="1">
        <v>169.26</v>
      </c>
      <c r="H182" s="1" t="s">
        <v>13</v>
      </c>
      <c r="J182" s="1">
        <v>3</v>
      </c>
    </row>
    <row r="183" spans="1:10" ht="12.75">
      <c r="A183" s="1">
        <v>34045</v>
      </c>
      <c r="B183" s="1" t="s">
        <v>249</v>
      </c>
      <c r="C183" s="1" t="s">
        <v>15</v>
      </c>
      <c r="D183" s="1" t="s">
        <v>52</v>
      </c>
      <c r="E183" s="3">
        <v>2692</v>
      </c>
      <c r="F183" s="1">
        <v>64.92</v>
      </c>
      <c r="G183" s="1">
        <v>41.46</v>
      </c>
      <c r="H183" s="1" t="s">
        <v>17</v>
      </c>
      <c r="I183" s="1" t="s">
        <v>18</v>
      </c>
      <c r="J183" s="1">
        <v>3</v>
      </c>
    </row>
    <row r="184" spans="1:10" ht="12.75">
      <c r="A184" s="1">
        <v>34046</v>
      </c>
      <c r="B184" s="1" t="s">
        <v>250</v>
      </c>
      <c r="C184" s="1" t="s">
        <v>15</v>
      </c>
      <c r="D184" s="1" t="s">
        <v>52</v>
      </c>
      <c r="E184" s="3">
        <v>1266</v>
      </c>
      <c r="F184" s="1">
        <v>80.07</v>
      </c>
      <c r="G184" s="1">
        <v>15.81</v>
      </c>
      <c r="H184" s="1" t="s">
        <v>17</v>
      </c>
      <c r="I184" s="1" t="s">
        <v>18</v>
      </c>
      <c r="J184" s="1">
        <v>1</v>
      </c>
    </row>
    <row r="185" spans="1:10" ht="12.75">
      <c r="A185" s="1">
        <v>37059</v>
      </c>
      <c r="B185" s="1" t="s">
        <v>251</v>
      </c>
      <c r="C185" s="1" t="s">
        <v>56</v>
      </c>
      <c r="D185" s="1" t="s">
        <v>58</v>
      </c>
      <c r="E185" s="3">
        <v>7725</v>
      </c>
      <c r="F185" s="1">
        <v>59.94</v>
      </c>
      <c r="G185" s="1">
        <v>128.88</v>
      </c>
      <c r="H185" s="1" t="s">
        <v>17</v>
      </c>
      <c r="I185" s="1" t="s">
        <v>58</v>
      </c>
      <c r="J185" s="1">
        <v>1</v>
      </c>
    </row>
    <row r="186" spans="1:10" ht="12.75">
      <c r="A186" s="1">
        <v>40050</v>
      </c>
      <c r="B186" s="1" t="s">
        <v>252</v>
      </c>
      <c r="C186" s="1" t="s">
        <v>35</v>
      </c>
      <c r="D186" s="1" t="s">
        <v>36</v>
      </c>
      <c r="E186" s="3">
        <v>1936</v>
      </c>
      <c r="F186" s="1">
        <v>117.9</v>
      </c>
      <c r="G186" s="1">
        <v>16.42</v>
      </c>
      <c r="H186" s="1" t="s">
        <v>17</v>
      </c>
      <c r="I186" s="1" t="s">
        <v>37</v>
      </c>
      <c r="J186" s="1">
        <v>1</v>
      </c>
    </row>
    <row r="187" spans="1:10" ht="12.75">
      <c r="A187" s="1">
        <v>33044</v>
      </c>
      <c r="B187" s="1" t="s">
        <v>253</v>
      </c>
      <c r="C187" s="1" t="s">
        <v>11</v>
      </c>
      <c r="D187" s="1" t="s">
        <v>94</v>
      </c>
      <c r="E187" s="3">
        <v>2196</v>
      </c>
      <c r="F187" s="1">
        <v>72.57</v>
      </c>
      <c r="G187" s="1">
        <v>30.26</v>
      </c>
      <c r="H187" s="1" t="s">
        <v>13</v>
      </c>
      <c r="I187" s="1" t="s">
        <v>18</v>
      </c>
      <c r="J187" s="1">
        <v>3</v>
      </c>
    </row>
    <row r="188" spans="1:10" ht="12.75">
      <c r="A188" s="1">
        <v>99020</v>
      </c>
      <c r="B188" s="1" t="s">
        <v>254</v>
      </c>
      <c r="C188" s="1" t="s">
        <v>89</v>
      </c>
      <c r="D188" s="1" t="s">
        <v>90</v>
      </c>
      <c r="E188" s="3">
        <v>10051</v>
      </c>
      <c r="F188" s="1">
        <v>27.3</v>
      </c>
      <c r="G188" s="1">
        <v>368.14</v>
      </c>
      <c r="H188" s="1" t="s">
        <v>22</v>
      </c>
      <c r="I188" s="1" t="s">
        <v>82</v>
      </c>
      <c r="J188" s="1">
        <v>3</v>
      </c>
    </row>
    <row r="189" spans="1:10" ht="12.75">
      <c r="A189" s="1">
        <v>35042</v>
      </c>
      <c r="B189" s="1" t="s">
        <v>255</v>
      </c>
      <c r="C189" s="1" t="s">
        <v>20</v>
      </c>
      <c r="D189" s="1" t="s">
        <v>64</v>
      </c>
      <c r="E189" s="3">
        <v>1909</v>
      </c>
      <c r="F189" s="1">
        <v>53.37</v>
      </c>
      <c r="G189" s="1">
        <v>35.77</v>
      </c>
      <c r="H189" s="1" t="s">
        <v>17</v>
      </c>
      <c r="I189" s="1" t="s">
        <v>65</v>
      </c>
      <c r="J189" s="1">
        <v>1</v>
      </c>
    </row>
    <row r="190" spans="1:10" ht="12.75">
      <c r="A190" s="1">
        <v>35043</v>
      </c>
      <c r="B190" s="1" t="s">
        <v>256</v>
      </c>
      <c r="C190" s="1" t="s">
        <v>20</v>
      </c>
      <c r="D190" s="1" t="s">
        <v>21</v>
      </c>
      <c r="E190" s="3">
        <v>4311</v>
      </c>
      <c r="F190" s="1">
        <v>37.82</v>
      </c>
      <c r="G190" s="1">
        <v>113.99</v>
      </c>
      <c r="H190" s="1" t="s">
        <v>22</v>
      </c>
      <c r="J190" s="1">
        <v>3</v>
      </c>
    </row>
    <row r="191" spans="1:10" ht="12.75">
      <c r="A191" s="1">
        <v>35044</v>
      </c>
      <c r="B191" s="1" t="s">
        <v>257</v>
      </c>
      <c r="C191" s="1" t="s">
        <v>20</v>
      </c>
      <c r="D191" s="1" t="s">
        <v>39</v>
      </c>
      <c r="E191" s="3">
        <v>3419</v>
      </c>
      <c r="F191" s="1">
        <v>44.97</v>
      </c>
      <c r="G191" s="1">
        <v>76.03</v>
      </c>
      <c r="H191" s="1" t="s">
        <v>17</v>
      </c>
      <c r="I191" s="1" t="s">
        <v>65</v>
      </c>
      <c r="J191" s="1">
        <v>3</v>
      </c>
    </row>
    <row r="192" spans="1:10" ht="12.75">
      <c r="A192" s="1">
        <v>36046</v>
      </c>
      <c r="B192" s="1" t="s">
        <v>258</v>
      </c>
      <c r="C192" s="1" t="s">
        <v>98</v>
      </c>
      <c r="D192" s="1" t="s">
        <v>99</v>
      </c>
      <c r="E192" s="3">
        <v>25049</v>
      </c>
      <c r="F192" s="1">
        <v>22.86</v>
      </c>
      <c r="G192" s="4">
        <v>1095.68</v>
      </c>
      <c r="H192" s="1" t="s">
        <v>22</v>
      </c>
      <c r="J192" s="1">
        <v>3</v>
      </c>
    </row>
    <row r="193" spans="1:10" ht="12.75">
      <c r="A193" s="1">
        <v>33045</v>
      </c>
      <c r="B193" s="1" t="s">
        <v>259</v>
      </c>
      <c r="C193" s="1" t="s">
        <v>11</v>
      </c>
      <c r="D193" s="1" t="s">
        <v>73</v>
      </c>
      <c r="E193" s="3">
        <v>4354</v>
      </c>
      <c r="F193" s="1">
        <v>42.04</v>
      </c>
      <c r="G193" s="1">
        <v>103.57</v>
      </c>
      <c r="H193" s="1" t="s">
        <v>13</v>
      </c>
      <c r="I193" s="1" t="s">
        <v>29</v>
      </c>
      <c r="J193" s="1">
        <v>3</v>
      </c>
    </row>
    <row r="194" spans="1:10" ht="12.75">
      <c r="A194" s="1">
        <v>35045</v>
      </c>
      <c r="B194" s="1" t="s">
        <v>260</v>
      </c>
      <c r="C194" s="1" t="s">
        <v>20</v>
      </c>
      <c r="D194" s="1" t="s">
        <v>64</v>
      </c>
      <c r="E194" s="3">
        <v>3832</v>
      </c>
      <c r="F194" s="1">
        <v>168.08</v>
      </c>
      <c r="G194" s="1">
        <v>22.8</v>
      </c>
      <c r="H194" s="1" t="s">
        <v>17</v>
      </c>
      <c r="I194" s="1" t="s">
        <v>65</v>
      </c>
      <c r="J194" s="1">
        <v>1</v>
      </c>
    </row>
    <row r="195" spans="1:10" ht="12.75">
      <c r="A195" s="1">
        <v>33047</v>
      </c>
      <c r="B195" s="1" t="s">
        <v>261</v>
      </c>
      <c r="C195" s="1" t="s">
        <v>11</v>
      </c>
      <c r="D195" s="1" t="s">
        <v>50</v>
      </c>
      <c r="E195" s="1">
        <v>83</v>
      </c>
      <c r="F195" s="1">
        <v>24.13</v>
      </c>
      <c r="G195" s="1">
        <v>3.44</v>
      </c>
      <c r="H195" s="1" t="s">
        <v>17</v>
      </c>
      <c r="I195" s="1" t="s">
        <v>18</v>
      </c>
      <c r="J195" s="1">
        <v>1</v>
      </c>
    </row>
    <row r="196" spans="1:10" ht="12.75">
      <c r="A196" s="1">
        <v>33048</v>
      </c>
      <c r="B196" s="1" t="s">
        <v>262</v>
      </c>
      <c r="C196" s="1" t="s">
        <v>11</v>
      </c>
      <c r="D196" s="1" t="s">
        <v>16</v>
      </c>
      <c r="E196" s="3">
        <v>2615</v>
      </c>
      <c r="F196" s="1">
        <v>32.78</v>
      </c>
      <c r="G196" s="1">
        <v>79.78</v>
      </c>
      <c r="H196" s="1" t="s">
        <v>13</v>
      </c>
      <c r="I196" s="1" t="s">
        <v>18</v>
      </c>
      <c r="J196" s="1">
        <v>3</v>
      </c>
    </row>
    <row r="197" spans="1:10" ht="12.75">
      <c r="A197" s="1">
        <v>36047</v>
      </c>
      <c r="B197" s="1" t="s">
        <v>263</v>
      </c>
      <c r="C197" s="1" t="s">
        <v>98</v>
      </c>
      <c r="D197" s="1" t="s">
        <v>99</v>
      </c>
      <c r="E197" s="3">
        <v>4896</v>
      </c>
      <c r="F197" s="1">
        <v>69.37</v>
      </c>
      <c r="G197" s="1">
        <v>70.58</v>
      </c>
      <c r="H197" s="1" t="s">
        <v>17</v>
      </c>
      <c r="I197" s="1" t="s">
        <v>65</v>
      </c>
      <c r="J197" s="1">
        <v>1</v>
      </c>
    </row>
    <row r="198" spans="1:10" ht="12.75">
      <c r="A198" s="1">
        <v>37060</v>
      </c>
      <c r="B198" s="1" t="s">
        <v>264</v>
      </c>
      <c r="C198" s="1" t="s">
        <v>56</v>
      </c>
      <c r="D198" s="1" t="s">
        <v>76</v>
      </c>
      <c r="E198" s="3">
        <v>18690</v>
      </c>
      <c r="F198" s="1">
        <v>37.75</v>
      </c>
      <c r="G198" s="1">
        <v>495.13</v>
      </c>
      <c r="H198" s="1" t="s">
        <v>13</v>
      </c>
      <c r="J198" s="1">
        <v>3</v>
      </c>
    </row>
    <row r="200" ht="12.75">
      <c r="A200" s="1" t="s">
        <v>265</v>
      </c>
    </row>
    <row r="201" ht="12.75">
      <c r="A201" s="1" t="s">
        <v>266</v>
      </c>
    </row>
    <row r="202" ht="12.75">
      <c r="A202" s="1" t="s">
        <v>267</v>
      </c>
    </row>
    <row r="203" ht="12.75">
      <c r="A203" s="1" t="s">
        <v>268</v>
      </c>
    </row>
    <row r="204" ht="12.75">
      <c r="A204" s="1" t="s">
        <v>269</v>
      </c>
    </row>
    <row r="218" ht="12.75">
      <c r="I218" s="1" t="s">
        <v>270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3"/>
  <sheetViews>
    <sheetView workbookViewId="0" topLeftCell="A1">
      <selection activeCell="E197" sqref="E197"/>
    </sheetView>
  </sheetViews>
  <sheetFormatPr defaultColWidth="9.140625" defaultRowHeight="12.75"/>
  <cols>
    <col min="1" max="1" width="30.00390625" style="1" customWidth="1"/>
    <col min="2" max="2" width="11.28125" style="1" customWidth="1"/>
    <col min="3" max="3" width="9.00390625" style="5" customWidth="1"/>
    <col min="4" max="4" width="11.28125" style="5" customWidth="1"/>
    <col min="5" max="5" width="15.00390625" style="1" customWidth="1"/>
    <col min="6" max="6" width="13.7109375" style="5" customWidth="1"/>
    <col min="7" max="7" width="14.8515625" style="6" customWidth="1"/>
    <col min="8" max="8" width="15.00390625" style="5" customWidth="1"/>
    <col min="9" max="9" width="15.28125" style="6" customWidth="1"/>
    <col min="10" max="16384" width="9.00390625" style="1" customWidth="1"/>
  </cols>
  <sheetData>
    <row r="1" spans="1:9" s="11" customFormat="1" ht="25.5">
      <c r="A1" s="7" t="s">
        <v>271</v>
      </c>
      <c r="B1" s="8" t="s">
        <v>272</v>
      </c>
      <c r="C1" s="9" t="s">
        <v>273</v>
      </c>
      <c r="D1" s="9" t="s">
        <v>274</v>
      </c>
      <c r="E1" s="8" t="s">
        <v>275</v>
      </c>
      <c r="F1" s="9" t="s">
        <v>276</v>
      </c>
      <c r="G1" s="8" t="s">
        <v>277</v>
      </c>
      <c r="H1" s="9" t="s">
        <v>278</v>
      </c>
      <c r="I1" s="10" t="s">
        <v>279</v>
      </c>
    </row>
    <row r="2" spans="1:9" ht="12.75">
      <c r="A2" s="12" t="s">
        <v>10</v>
      </c>
      <c r="B2" s="13" t="s">
        <v>11</v>
      </c>
      <c r="C2" s="14">
        <v>2136</v>
      </c>
      <c r="D2" s="14">
        <v>2070</v>
      </c>
      <c r="E2" s="15">
        <v>-3.089887640449438</v>
      </c>
      <c r="F2" s="14">
        <v>609</v>
      </c>
      <c r="G2" s="16">
        <v>29.420289855072465</v>
      </c>
      <c r="H2" s="14">
        <v>290</v>
      </c>
      <c r="I2" s="17">
        <v>14.009661835748792</v>
      </c>
    </row>
    <row r="3" spans="1:9" ht="12.75">
      <c r="A3" s="18" t="s">
        <v>14</v>
      </c>
      <c r="B3" s="19" t="s">
        <v>15</v>
      </c>
      <c r="C3" s="20">
        <v>2484</v>
      </c>
      <c r="D3" s="20">
        <v>2165</v>
      </c>
      <c r="E3" s="21">
        <v>-12.842190016103059</v>
      </c>
      <c r="F3" s="20">
        <v>674</v>
      </c>
      <c r="G3" s="22">
        <v>31.131639722863742</v>
      </c>
      <c r="H3" s="20">
        <v>67</v>
      </c>
      <c r="I3" s="23">
        <v>3.094688221709007</v>
      </c>
    </row>
    <row r="4" spans="1:9" ht="12.75">
      <c r="A4" s="18" t="s">
        <v>19</v>
      </c>
      <c r="B4" s="19" t="s">
        <v>20</v>
      </c>
      <c r="C4" s="20">
        <v>4608</v>
      </c>
      <c r="D4" s="20">
        <v>8755</v>
      </c>
      <c r="E4" s="21">
        <v>89.99565972222221</v>
      </c>
      <c r="F4" s="20">
        <v>1757</v>
      </c>
      <c r="G4" s="22">
        <v>20.06853226727584</v>
      </c>
      <c r="H4" s="20">
        <v>510</v>
      </c>
      <c r="I4" s="23">
        <v>5.825242718446602</v>
      </c>
    </row>
    <row r="5" spans="1:9" ht="12.75">
      <c r="A5" s="18" t="s">
        <v>23</v>
      </c>
      <c r="B5" s="19" t="s">
        <v>24</v>
      </c>
      <c r="C5" s="20">
        <v>12651</v>
      </c>
      <c r="D5" s="20">
        <v>12245</v>
      </c>
      <c r="E5" s="21">
        <v>-3.2092324717413643</v>
      </c>
      <c r="F5" s="20">
        <v>3298</v>
      </c>
      <c r="G5" s="22">
        <v>26.933442221314824</v>
      </c>
      <c r="H5" s="20">
        <v>1150</v>
      </c>
      <c r="I5" s="23">
        <v>9.39158840342997</v>
      </c>
    </row>
    <row r="6" spans="1:9" ht="12.75">
      <c r="A6" s="18" t="s">
        <v>27</v>
      </c>
      <c r="B6" s="19" t="s">
        <v>11</v>
      </c>
      <c r="C6" s="20">
        <v>4310</v>
      </c>
      <c r="D6" s="20">
        <v>4823</v>
      </c>
      <c r="E6" s="21">
        <v>11.902552204176335</v>
      </c>
      <c r="F6" s="20">
        <v>1048</v>
      </c>
      <c r="G6" s="22">
        <v>21.72921418204437</v>
      </c>
      <c r="H6" s="20">
        <v>517</v>
      </c>
      <c r="I6" s="23">
        <v>10.719469210035248</v>
      </c>
    </row>
    <row r="7" spans="1:9" ht="12.75">
      <c r="A7" s="18" t="s">
        <v>30</v>
      </c>
      <c r="B7" s="19" t="s">
        <v>31</v>
      </c>
      <c r="C7" s="20">
        <v>25641</v>
      </c>
      <c r="D7" s="20">
        <v>22133</v>
      </c>
      <c r="E7" s="21">
        <v>-13.68121368121368</v>
      </c>
      <c r="F7" s="20">
        <v>5993</v>
      </c>
      <c r="G7" s="22">
        <v>27.077215018298467</v>
      </c>
      <c r="H7" s="20">
        <v>2112</v>
      </c>
      <c r="I7" s="23">
        <v>9.542312384222654</v>
      </c>
    </row>
    <row r="8" spans="1:9" ht="12.75">
      <c r="A8" s="18" t="s">
        <v>33</v>
      </c>
      <c r="B8" s="19" t="s">
        <v>24</v>
      </c>
      <c r="C8" s="20">
        <v>17642</v>
      </c>
      <c r="D8" s="20">
        <v>16715</v>
      </c>
      <c r="E8" s="21">
        <v>-5.254506291803651</v>
      </c>
      <c r="F8" s="20">
        <v>4366</v>
      </c>
      <c r="G8" s="22">
        <v>26.12025127131319</v>
      </c>
      <c r="H8" s="20">
        <v>1564</v>
      </c>
      <c r="I8" s="23">
        <v>9.356865091235417</v>
      </c>
    </row>
    <row r="9" spans="1:9" ht="12.75">
      <c r="A9" s="18" t="s">
        <v>34</v>
      </c>
      <c r="B9" s="19" t="s">
        <v>35</v>
      </c>
      <c r="C9" s="20">
        <v>6684</v>
      </c>
      <c r="D9" s="20">
        <v>6138</v>
      </c>
      <c r="E9" s="21">
        <v>-8.168761220825854</v>
      </c>
      <c r="F9" s="20">
        <v>1457</v>
      </c>
      <c r="G9" s="22">
        <v>23.737373737373737</v>
      </c>
      <c r="H9" s="20">
        <v>401</v>
      </c>
      <c r="I9" s="23">
        <v>6.53307266210492</v>
      </c>
    </row>
    <row r="10" spans="1:9" ht="12.75">
      <c r="A10" s="18" t="s">
        <v>38</v>
      </c>
      <c r="B10" s="19" t="s">
        <v>20</v>
      </c>
      <c r="C10" s="20">
        <v>3639</v>
      </c>
      <c r="D10" s="20">
        <v>3403</v>
      </c>
      <c r="E10" s="21">
        <v>-6.485298158834844</v>
      </c>
      <c r="F10" s="20">
        <v>862</v>
      </c>
      <c r="G10" s="22">
        <v>25.330590655304142</v>
      </c>
      <c r="H10" s="20">
        <v>349</v>
      </c>
      <c r="I10" s="23">
        <v>10.255656773435204</v>
      </c>
    </row>
    <row r="11" spans="1:9" ht="12.75">
      <c r="A11" s="18" t="s">
        <v>41</v>
      </c>
      <c r="B11" s="19" t="s">
        <v>15</v>
      </c>
      <c r="C11" s="20">
        <v>4227</v>
      </c>
      <c r="D11" s="20">
        <v>2337</v>
      </c>
      <c r="E11" s="21">
        <v>-44.712562100780694</v>
      </c>
      <c r="F11" s="20">
        <v>865</v>
      </c>
      <c r="G11" s="22">
        <v>37.0132648694908</v>
      </c>
      <c r="H11" s="20">
        <v>166</v>
      </c>
      <c r="I11" s="23">
        <v>7.103123662815576</v>
      </c>
    </row>
    <row r="12" spans="1:9" ht="12.75">
      <c r="A12" s="24" t="s">
        <v>280</v>
      </c>
      <c r="B12" s="25" t="s">
        <v>56</v>
      </c>
      <c r="C12" s="20">
        <v>4732</v>
      </c>
      <c r="D12" s="20">
        <v>6723</v>
      </c>
      <c r="E12" s="21">
        <v>42.07523245984785</v>
      </c>
      <c r="F12" s="20">
        <v>1565</v>
      </c>
      <c r="G12" s="22">
        <v>23.278298378699986</v>
      </c>
      <c r="H12" s="20">
        <v>940</v>
      </c>
      <c r="I12" s="23">
        <v>13.981853339283058</v>
      </c>
    </row>
    <row r="13" spans="1:9" ht="12.75">
      <c r="A13" s="18" t="s">
        <v>42</v>
      </c>
      <c r="B13" s="19" t="s">
        <v>15</v>
      </c>
      <c r="C13" s="20">
        <v>5330</v>
      </c>
      <c r="D13" s="20">
        <v>3617</v>
      </c>
      <c r="E13" s="21">
        <v>-32.13883677298311</v>
      </c>
      <c r="F13" s="20">
        <v>1130</v>
      </c>
      <c r="G13" s="22">
        <v>31.24136024329555</v>
      </c>
      <c r="H13" s="20">
        <v>239</v>
      </c>
      <c r="I13" s="23">
        <v>6.60768592756428</v>
      </c>
    </row>
    <row r="14" spans="1:9" ht="12.75">
      <c r="A14" s="18" t="s">
        <v>43</v>
      </c>
      <c r="B14" s="19" t="s">
        <v>15</v>
      </c>
      <c r="C14" s="20">
        <v>3824</v>
      </c>
      <c r="D14" s="20">
        <v>2144</v>
      </c>
      <c r="E14" s="21">
        <v>-43.93305439330544</v>
      </c>
      <c r="F14" s="20">
        <v>708</v>
      </c>
      <c r="G14" s="22">
        <v>33.02238805970149</v>
      </c>
      <c r="H14" s="20">
        <v>167</v>
      </c>
      <c r="I14" s="23">
        <v>7.789179104477612</v>
      </c>
    </row>
    <row r="15" spans="1:9" ht="12.75">
      <c r="A15" s="18" t="s">
        <v>44</v>
      </c>
      <c r="B15" s="19" t="s">
        <v>31</v>
      </c>
      <c r="C15" s="20">
        <v>7410</v>
      </c>
      <c r="D15" s="20">
        <v>5160</v>
      </c>
      <c r="E15" s="21">
        <v>-30.364372469635626</v>
      </c>
      <c r="F15" s="20">
        <v>1590</v>
      </c>
      <c r="G15" s="22">
        <v>30.813953488372093</v>
      </c>
      <c r="H15" s="20">
        <v>357</v>
      </c>
      <c r="I15" s="23">
        <v>6.9186046511627906</v>
      </c>
    </row>
    <row r="16" spans="1:9" ht="12.75">
      <c r="A16" s="18" t="s">
        <v>47</v>
      </c>
      <c r="B16" s="19" t="s">
        <v>11</v>
      </c>
      <c r="C16" s="20">
        <v>4952</v>
      </c>
      <c r="D16" s="20">
        <v>2999</v>
      </c>
      <c r="E16" s="21">
        <v>-39.43861066235864</v>
      </c>
      <c r="F16" s="20">
        <v>928</v>
      </c>
      <c r="G16" s="22">
        <v>30.94364788262754</v>
      </c>
      <c r="H16" s="20">
        <v>264</v>
      </c>
      <c r="I16" s="23">
        <v>8.802934311437145</v>
      </c>
    </row>
    <row r="17" spans="1:9" ht="12.75">
      <c r="A17" s="18" t="s">
        <v>49</v>
      </c>
      <c r="B17" s="19" t="s">
        <v>11</v>
      </c>
      <c r="C17" s="20">
        <v>4922</v>
      </c>
      <c r="D17" s="20">
        <v>3711</v>
      </c>
      <c r="E17" s="21">
        <v>-24.603819585534335</v>
      </c>
      <c r="F17" s="20">
        <v>1270</v>
      </c>
      <c r="G17" s="22">
        <v>34.222581514416596</v>
      </c>
      <c r="H17" s="20">
        <v>370</v>
      </c>
      <c r="I17" s="23">
        <v>9.970358393963892</v>
      </c>
    </row>
    <row r="18" spans="1:9" ht="12.75">
      <c r="A18" s="18" t="s">
        <v>51</v>
      </c>
      <c r="B18" s="19" t="s">
        <v>15</v>
      </c>
      <c r="C18" s="20">
        <v>1592</v>
      </c>
      <c r="D18" s="20">
        <v>799</v>
      </c>
      <c r="E18" s="21">
        <v>-49.81155778894472</v>
      </c>
      <c r="F18" s="20">
        <v>357</v>
      </c>
      <c r="G18" s="22">
        <v>44.680851063829785</v>
      </c>
      <c r="H18" s="20">
        <v>28</v>
      </c>
      <c r="I18" s="23">
        <v>3.504380475594493</v>
      </c>
    </row>
    <row r="19" spans="1:9" ht="12.75">
      <c r="A19" s="18" t="s">
        <v>53</v>
      </c>
      <c r="B19" s="19" t="s">
        <v>35</v>
      </c>
      <c r="C19" s="20">
        <v>1925</v>
      </c>
      <c r="D19" s="20">
        <v>2718</v>
      </c>
      <c r="E19" s="21">
        <v>41.1948051948052</v>
      </c>
      <c r="F19" s="20">
        <v>455</v>
      </c>
      <c r="G19" s="22">
        <v>16.740250183958793</v>
      </c>
      <c r="H19" s="20">
        <v>157</v>
      </c>
      <c r="I19" s="23">
        <v>5.776306107431935</v>
      </c>
    </row>
    <row r="20" spans="1:9" ht="12.75">
      <c r="A20" s="18" t="s">
        <v>55</v>
      </c>
      <c r="B20" s="19" t="s">
        <v>56</v>
      </c>
      <c r="C20" s="20">
        <v>2618</v>
      </c>
      <c r="D20" s="20">
        <v>3302</v>
      </c>
      <c r="E20" s="21">
        <v>26.12681436210848</v>
      </c>
      <c r="F20" s="20">
        <v>648</v>
      </c>
      <c r="G20" s="22">
        <v>19.624470018170804</v>
      </c>
      <c r="H20" s="20">
        <v>379</v>
      </c>
      <c r="I20" s="23">
        <v>11.477892186553603</v>
      </c>
    </row>
    <row r="21" spans="1:9" ht="12.75">
      <c r="A21" s="18" t="s">
        <v>59</v>
      </c>
      <c r="B21" s="19" t="s">
        <v>15</v>
      </c>
      <c r="C21" s="20">
        <v>7646</v>
      </c>
      <c r="D21" s="20">
        <v>7275</v>
      </c>
      <c r="E21" s="21">
        <v>-4.852210306042375</v>
      </c>
      <c r="F21" s="20">
        <v>1986</v>
      </c>
      <c r="G21" s="22">
        <v>27.298969072164947</v>
      </c>
      <c r="H21" s="20">
        <v>615</v>
      </c>
      <c r="I21" s="23">
        <v>8.45360824742268</v>
      </c>
    </row>
    <row r="22" spans="1:9" ht="12.75">
      <c r="A22" s="18" t="s">
        <v>60</v>
      </c>
      <c r="B22" s="19" t="s">
        <v>11</v>
      </c>
      <c r="C22" s="20">
        <v>6613</v>
      </c>
      <c r="D22" s="20">
        <v>7631</v>
      </c>
      <c r="E22" s="21">
        <v>15.393921064569788</v>
      </c>
      <c r="F22" s="20">
        <v>1721</v>
      </c>
      <c r="G22" s="22">
        <v>22.55274538068405</v>
      </c>
      <c r="H22" s="20">
        <v>1356</v>
      </c>
      <c r="I22" s="23">
        <v>17.76962390250295</v>
      </c>
    </row>
    <row r="23" spans="1:9" ht="12.75">
      <c r="A23" s="18" t="s">
        <v>61</v>
      </c>
      <c r="B23" s="19" t="s">
        <v>24</v>
      </c>
      <c r="C23" s="20">
        <v>9317</v>
      </c>
      <c r="D23" s="20">
        <v>7664</v>
      </c>
      <c r="E23" s="21">
        <v>-17.741762369861544</v>
      </c>
      <c r="F23" s="20">
        <v>2018</v>
      </c>
      <c r="G23" s="22">
        <v>26.33089770354906</v>
      </c>
      <c r="H23" s="20">
        <v>638</v>
      </c>
      <c r="I23" s="23">
        <v>8.324634655532359</v>
      </c>
    </row>
    <row r="24" spans="1:9" ht="12.75">
      <c r="A24" s="18" t="s">
        <v>63</v>
      </c>
      <c r="B24" s="19" t="s">
        <v>20</v>
      </c>
      <c r="C24" s="20">
        <v>1571</v>
      </c>
      <c r="D24" s="20">
        <v>1285</v>
      </c>
      <c r="E24" s="21">
        <v>-18.20496499045194</v>
      </c>
      <c r="F24" s="20">
        <v>407</v>
      </c>
      <c r="G24" s="22">
        <v>31.673151750972764</v>
      </c>
      <c r="H24" s="20">
        <v>91</v>
      </c>
      <c r="I24" s="23">
        <v>7.081712062256809</v>
      </c>
    </row>
    <row r="25" spans="1:9" ht="12.75">
      <c r="A25" s="18" t="s">
        <v>66</v>
      </c>
      <c r="B25" s="19" t="s">
        <v>15</v>
      </c>
      <c r="C25" s="20">
        <v>2164</v>
      </c>
      <c r="D25" s="20">
        <v>2033</v>
      </c>
      <c r="E25" s="21">
        <v>-6.053604436229206</v>
      </c>
      <c r="F25" s="20">
        <v>506</v>
      </c>
      <c r="G25" s="22">
        <v>24.889326119035907</v>
      </c>
      <c r="H25" s="20">
        <v>344</v>
      </c>
      <c r="I25" s="23">
        <v>16.920806689621248</v>
      </c>
    </row>
    <row r="26" spans="1:9" ht="12.75">
      <c r="A26" s="18" t="s">
        <v>67</v>
      </c>
      <c r="B26" s="19" t="s">
        <v>11</v>
      </c>
      <c r="C26" s="20">
        <v>390</v>
      </c>
      <c r="D26" s="20">
        <v>276</v>
      </c>
      <c r="E26" s="21">
        <v>-29.230769230769234</v>
      </c>
      <c r="F26" s="20">
        <v>113</v>
      </c>
      <c r="G26" s="22">
        <v>40.94202898550725</v>
      </c>
      <c r="H26" s="20">
        <v>10</v>
      </c>
      <c r="I26" s="23">
        <v>3.6231884057971016</v>
      </c>
    </row>
    <row r="27" spans="1:9" ht="12.75">
      <c r="A27" s="18" t="s">
        <v>68</v>
      </c>
      <c r="B27" s="26" t="s">
        <v>56</v>
      </c>
      <c r="C27" s="20">
        <v>2509</v>
      </c>
      <c r="D27" s="20">
        <v>2000</v>
      </c>
      <c r="E27" s="21">
        <v>-20.28696691909127</v>
      </c>
      <c r="F27" s="20">
        <v>614</v>
      </c>
      <c r="G27" s="22">
        <v>30.7</v>
      </c>
      <c r="H27" s="20">
        <v>100</v>
      </c>
      <c r="I27" s="23">
        <v>5</v>
      </c>
    </row>
    <row r="28" spans="1:9" ht="12.75">
      <c r="A28" s="18" t="s">
        <v>70</v>
      </c>
      <c r="B28" s="19" t="s">
        <v>20</v>
      </c>
      <c r="C28" s="20">
        <v>3326</v>
      </c>
      <c r="D28" s="20">
        <v>3785</v>
      </c>
      <c r="E28" s="21">
        <v>13.800360793746242</v>
      </c>
      <c r="F28" s="20">
        <v>825</v>
      </c>
      <c r="G28" s="22">
        <v>21.79656538969617</v>
      </c>
      <c r="H28" s="20">
        <v>360</v>
      </c>
      <c r="I28" s="23">
        <v>9.511228533685602</v>
      </c>
    </row>
    <row r="29" spans="1:9" ht="12.75">
      <c r="A29" s="18" t="s">
        <v>72</v>
      </c>
      <c r="B29" s="19" t="s">
        <v>11</v>
      </c>
      <c r="C29" s="20">
        <v>6252</v>
      </c>
      <c r="D29" s="20">
        <v>7537</v>
      </c>
      <c r="E29" s="21">
        <v>20.553422904670505</v>
      </c>
      <c r="F29" s="20">
        <v>1664</v>
      </c>
      <c r="G29" s="22">
        <v>22.077749767812126</v>
      </c>
      <c r="H29" s="20">
        <v>648</v>
      </c>
      <c r="I29" s="23">
        <v>8.597585246119145</v>
      </c>
    </row>
    <row r="30" spans="1:9" ht="12.75">
      <c r="A30" s="18" t="s">
        <v>74</v>
      </c>
      <c r="B30" s="19" t="s">
        <v>20</v>
      </c>
      <c r="C30" s="20">
        <v>4401</v>
      </c>
      <c r="D30" s="20">
        <v>4178</v>
      </c>
      <c r="E30" s="21">
        <v>-5.067030220404454</v>
      </c>
      <c r="F30" s="20">
        <v>1069</v>
      </c>
      <c r="G30" s="22">
        <v>25.586404978458592</v>
      </c>
      <c r="H30" s="20">
        <v>332</v>
      </c>
      <c r="I30" s="23">
        <v>7.946385830540929</v>
      </c>
    </row>
    <row r="31" spans="1:9" ht="12.75">
      <c r="A31" s="18" t="s">
        <v>75</v>
      </c>
      <c r="B31" s="19" t="s">
        <v>56</v>
      </c>
      <c r="C31" s="20">
        <v>36674</v>
      </c>
      <c r="D31" s="20">
        <v>35173</v>
      </c>
      <c r="E31" s="21">
        <v>-4.092817800076348</v>
      </c>
      <c r="F31" s="20">
        <v>9244</v>
      </c>
      <c r="G31" s="22">
        <v>26.28152275893441</v>
      </c>
      <c r="H31" s="20">
        <v>3262</v>
      </c>
      <c r="I31" s="23">
        <v>9.274159156170926</v>
      </c>
    </row>
    <row r="32" spans="1:9" ht="12.75">
      <c r="A32" s="18" t="s">
        <v>77</v>
      </c>
      <c r="B32" s="19" t="s">
        <v>56</v>
      </c>
      <c r="C32" s="20">
        <v>2342</v>
      </c>
      <c r="D32" s="20">
        <v>3461</v>
      </c>
      <c r="E32" s="21">
        <v>47.7796754910333</v>
      </c>
      <c r="F32" s="20">
        <v>684</v>
      </c>
      <c r="G32" s="22">
        <v>19.763074255995377</v>
      </c>
      <c r="H32" s="20">
        <v>270</v>
      </c>
      <c r="I32" s="23">
        <v>7.801213522103438</v>
      </c>
    </row>
    <row r="33" spans="1:9" ht="12.75">
      <c r="A33" s="18" t="s">
        <v>78</v>
      </c>
      <c r="B33" s="19" t="s">
        <v>20</v>
      </c>
      <c r="C33" s="20">
        <v>11551</v>
      </c>
      <c r="D33" s="20">
        <v>18635</v>
      </c>
      <c r="E33" s="21">
        <v>61.32802354774478</v>
      </c>
      <c r="F33" s="20">
        <v>2976</v>
      </c>
      <c r="G33" s="22">
        <v>15.969949020660048</v>
      </c>
      <c r="H33" s="20">
        <v>1531</v>
      </c>
      <c r="I33" s="23">
        <v>8.215723101690367</v>
      </c>
    </row>
    <row r="34" spans="1:9" ht="12.75">
      <c r="A34" s="18" t="s">
        <v>79</v>
      </c>
      <c r="B34" s="27" t="s">
        <v>20</v>
      </c>
      <c r="C34" s="20">
        <v>4183</v>
      </c>
      <c r="D34" s="20">
        <v>4534</v>
      </c>
      <c r="E34" s="21">
        <v>8.39110686110447</v>
      </c>
      <c r="F34" s="20">
        <v>1126</v>
      </c>
      <c r="G34" s="22">
        <v>24.834583149536833</v>
      </c>
      <c r="H34" s="20">
        <v>316</v>
      </c>
      <c r="I34" s="23">
        <v>6.969563299514777</v>
      </c>
    </row>
    <row r="35" spans="1:9" ht="12.75">
      <c r="A35" s="18" t="s">
        <v>80</v>
      </c>
      <c r="B35" s="19" t="s">
        <v>24</v>
      </c>
      <c r="C35" s="20">
        <v>3338</v>
      </c>
      <c r="D35" s="20">
        <v>2724</v>
      </c>
      <c r="E35" s="21">
        <v>-18.394248052726184</v>
      </c>
      <c r="F35" s="20">
        <v>713</v>
      </c>
      <c r="G35" s="22">
        <v>26.174743024963288</v>
      </c>
      <c r="H35" s="20">
        <v>206</v>
      </c>
      <c r="I35" s="23">
        <v>7.5624082232011745</v>
      </c>
    </row>
    <row r="36" spans="1:9" ht="12.75">
      <c r="A36" s="18" t="s">
        <v>81</v>
      </c>
      <c r="B36" s="19" t="s">
        <v>24</v>
      </c>
      <c r="C36" s="20">
        <v>6799</v>
      </c>
      <c r="D36" s="20">
        <v>9519</v>
      </c>
      <c r="E36" s="21">
        <v>40.00588321812032</v>
      </c>
      <c r="F36" s="20">
        <v>2013</v>
      </c>
      <c r="G36" s="22">
        <v>21.147179325559406</v>
      </c>
      <c r="H36" s="20">
        <v>994</v>
      </c>
      <c r="I36" s="23">
        <v>10.44227334804076</v>
      </c>
    </row>
    <row r="37" spans="1:9" ht="12.75">
      <c r="A37" s="18" t="s">
        <v>83</v>
      </c>
      <c r="B37" s="19" t="s">
        <v>56</v>
      </c>
      <c r="C37" s="20">
        <v>2047</v>
      </c>
      <c r="D37" s="20">
        <v>1951</v>
      </c>
      <c r="E37" s="21">
        <v>-4.689789936492428</v>
      </c>
      <c r="F37" s="20">
        <v>538</v>
      </c>
      <c r="G37" s="22">
        <v>27.575602255253717</v>
      </c>
      <c r="H37" s="20">
        <v>138</v>
      </c>
      <c r="I37" s="23">
        <v>7.073295745771399</v>
      </c>
    </row>
    <row r="38" spans="1:9" ht="12.75">
      <c r="A38" s="18" t="s">
        <v>84</v>
      </c>
      <c r="B38" s="19" t="s">
        <v>56</v>
      </c>
      <c r="C38" s="20">
        <v>1331</v>
      </c>
      <c r="D38" s="20">
        <v>1230</v>
      </c>
      <c r="E38" s="21">
        <v>-7.588279489105935</v>
      </c>
      <c r="F38" s="20">
        <v>372</v>
      </c>
      <c r="G38" s="22">
        <v>30.24390243902439</v>
      </c>
      <c r="H38" s="20">
        <v>168</v>
      </c>
      <c r="I38" s="23">
        <v>13.658536585365853</v>
      </c>
    </row>
    <row r="39" spans="1:9" ht="12.75">
      <c r="A39" s="18" t="s">
        <v>85</v>
      </c>
      <c r="B39" s="19" t="s">
        <v>56</v>
      </c>
      <c r="C39" s="20">
        <v>2474</v>
      </c>
      <c r="D39" s="20">
        <v>3479</v>
      </c>
      <c r="E39" s="21">
        <v>40.62247372675829</v>
      </c>
      <c r="F39" s="20">
        <v>817</v>
      </c>
      <c r="G39" s="22">
        <v>23.483759701063523</v>
      </c>
      <c r="H39" s="20">
        <v>241</v>
      </c>
      <c r="I39" s="23">
        <v>6.927277953434895</v>
      </c>
    </row>
    <row r="40" spans="1:9" ht="12.75">
      <c r="A40" s="18" t="s">
        <v>86</v>
      </c>
      <c r="B40" s="19" t="s">
        <v>11</v>
      </c>
      <c r="C40" s="20">
        <v>11110</v>
      </c>
      <c r="D40" s="20">
        <v>13629</v>
      </c>
      <c r="E40" s="21">
        <v>22.673267326732674</v>
      </c>
      <c r="F40" s="20">
        <v>2982</v>
      </c>
      <c r="G40" s="22">
        <v>21.879815100154083</v>
      </c>
      <c r="H40" s="20">
        <v>2680</v>
      </c>
      <c r="I40" s="23">
        <v>19.663951867341698</v>
      </c>
    </row>
    <row r="41" spans="1:9" ht="12.75">
      <c r="A41" s="18" t="s">
        <v>87</v>
      </c>
      <c r="B41" s="19" t="s">
        <v>56</v>
      </c>
      <c r="C41" s="20">
        <v>13808</v>
      </c>
      <c r="D41" s="20">
        <v>20468</v>
      </c>
      <c r="E41" s="21">
        <v>48.23290845886443</v>
      </c>
      <c r="F41" s="20">
        <v>4835</v>
      </c>
      <c r="G41" s="22">
        <v>23.622239593511825</v>
      </c>
      <c r="H41" s="20">
        <v>1468</v>
      </c>
      <c r="I41" s="23">
        <v>7.172171194059019</v>
      </c>
    </row>
    <row r="42" spans="1:9" ht="12.75">
      <c r="A42" s="18" t="s">
        <v>88</v>
      </c>
      <c r="B42" s="19" t="s">
        <v>89</v>
      </c>
      <c r="C42" s="20">
        <v>811</v>
      </c>
      <c r="D42" s="20">
        <v>445</v>
      </c>
      <c r="E42" s="21">
        <v>-45.129469790382245</v>
      </c>
      <c r="F42" s="20">
        <v>140</v>
      </c>
      <c r="G42" s="28">
        <v>31.46067415730337</v>
      </c>
      <c r="H42" s="20">
        <v>13</v>
      </c>
      <c r="I42" s="29">
        <v>2.9213483146067416</v>
      </c>
    </row>
    <row r="43" spans="1:9" ht="12.75">
      <c r="A43" s="18" t="s">
        <v>92</v>
      </c>
      <c r="B43" s="19" t="s">
        <v>20</v>
      </c>
      <c r="C43" s="20">
        <v>6090</v>
      </c>
      <c r="D43" s="20">
        <v>14838</v>
      </c>
      <c r="E43" s="21">
        <v>143.64532019704436</v>
      </c>
      <c r="F43" s="20">
        <v>2028</v>
      </c>
      <c r="G43" s="22">
        <v>13.667610190052567</v>
      </c>
      <c r="H43" s="20">
        <v>1027</v>
      </c>
      <c r="I43" s="23">
        <v>6.921417980859954</v>
      </c>
    </row>
    <row r="44" spans="1:9" ht="12.75">
      <c r="A44" s="18" t="s">
        <v>93</v>
      </c>
      <c r="B44" s="19" t="s">
        <v>11</v>
      </c>
      <c r="C44" s="20">
        <v>4646</v>
      </c>
      <c r="D44" s="20">
        <v>4712</v>
      </c>
      <c r="E44" s="21">
        <v>1.420576840292725</v>
      </c>
      <c r="F44" s="20">
        <v>1258</v>
      </c>
      <c r="G44" s="22">
        <v>26.69779286926995</v>
      </c>
      <c r="H44" s="20">
        <v>369</v>
      </c>
      <c r="I44" s="23">
        <v>7.83106960950764</v>
      </c>
    </row>
    <row r="45" spans="1:9" ht="12.75">
      <c r="A45" s="24" t="s">
        <v>281</v>
      </c>
      <c r="B45" s="25" t="s">
        <v>56</v>
      </c>
      <c r="C45" s="20">
        <v>2264</v>
      </c>
      <c r="D45" s="20">
        <v>4866</v>
      </c>
      <c r="E45" s="21">
        <v>114.92932862190813</v>
      </c>
      <c r="F45" s="20">
        <v>832</v>
      </c>
      <c r="G45" s="22">
        <v>17.09823263460748</v>
      </c>
      <c r="H45" s="20">
        <v>479</v>
      </c>
      <c r="I45" s="23">
        <v>9.843814221126182</v>
      </c>
    </row>
    <row r="46" spans="1:9" ht="12.75">
      <c r="A46" s="18" t="s">
        <v>95</v>
      </c>
      <c r="B46" s="19" t="s">
        <v>20</v>
      </c>
      <c r="C46" s="20">
        <v>8909</v>
      </c>
      <c r="D46" s="20">
        <v>10481</v>
      </c>
      <c r="E46" s="21">
        <v>17.645078011000113</v>
      </c>
      <c r="F46" s="20">
        <v>2551</v>
      </c>
      <c r="G46" s="22">
        <v>24.3392806029959</v>
      </c>
      <c r="H46" s="20">
        <v>1044</v>
      </c>
      <c r="I46" s="23">
        <v>9.960881595267628</v>
      </c>
    </row>
    <row r="47" spans="1:9" ht="12.75">
      <c r="A47" s="18" t="s">
        <v>97</v>
      </c>
      <c r="B47" s="19" t="s">
        <v>98</v>
      </c>
      <c r="C47" s="20">
        <v>6738</v>
      </c>
      <c r="D47" s="20">
        <v>11012</v>
      </c>
      <c r="E47" s="21">
        <v>63.431285247848024</v>
      </c>
      <c r="F47" s="20">
        <v>2019</v>
      </c>
      <c r="G47" s="22">
        <v>18.334544133672356</v>
      </c>
      <c r="H47" s="20">
        <v>1135</v>
      </c>
      <c r="I47" s="23">
        <v>10.306937885942608</v>
      </c>
    </row>
    <row r="48" spans="1:9" ht="12.75">
      <c r="A48" s="18" t="s">
        <v>100</v>
      </c>
      <c r="B48" s="19" t="s">
        <v>56</v>
      </c>
      <c r="C48" s="20">
        <v>6387</v>
      </c>
      <c r="D48" s="20">
        <v>5870</v>
      </c>
      <c r="E48" s="21">
        <v>-8.094567089400345</v>
      </c>
      <c r="F48" s="20">
        <v>1465</v>
      </c>
      <c r="G48" s="22">
        <v>24.95741056218058</v>
      </c>
      <c r="H48" s="20">
        <v>617</v>
      </c>
      <c r="I48" s="23">
        <v>10.51107325383305</v>
      </c>
    </row>
    <row r="49" spans="1:9" ht="12.75">
      <c r="A49" s="18" t="s">
        <v>101</v>
      </c>
      <c r="B49" s="19" t="s">
        <v>35</v>
      </c>
      <c r="C49" s="20">
        <v>4399</v>
      </c>
      <c r="D49" s="20">
        <v>6512</v>
      </c>
      <c r="E49" s="21">
        <v>48.03364401000228</v>
      </c>
      <c r="F49" s="20">
        <v>1537</v>
      </c>
      <c r="G49" s="22">
        <v>23.602579852579854</v>
      </c>
      <c r="H49" s="20">
        <v>688</v>
      </c>
      <c r="I49" s="23">
        <v>10.565110565110565</v>
      </c>
    </row>
    <row r="50" spans="1:9" ht="12.75">
      <c r="A50" s="18" t="s">
        <v>103</v>
      </c>
      <c r="B50" s="19" t="s">
        <v>11</v>
      </c>
      <c r="C50" s="20">
        <v>607</v>
      </c>
      <c r="D50" s="20">
        <v>155</v>
      </c>
      <c r="E50" s="21">
        <v>-74.46457990115321</v>
      </c>
      <c r="F50" s="20">
        <v>82</v>
      </c>
      <c r="G50" s="22">
        <v>52.903225806451616</v>
      </c>
      <c r="H50" s="20">
        <v>2</v>
      </c>
      <c r="I50" s="23">
        <v>1.2903225806451613</v>
      </c>
    </row>
    <row r="51" spans="1:9" ht="12.75">
      <c r="A51" s="18" t="s">
        <v>104</v>
      </c>
      <c r="B51" s="19" t="s">
        <v>24</v>
      </c>
      <c r="C51" s="20">
        <v>23008</v>
      </c>
      <c r="D51" s="20">
        <v>28896</v>
      </c>
      <c r="E51" s="21">
        <v>25.591098748261476</v>
      </c>
      <c r="F51" s="20">
        <v>6569</v>
      </c>
      <c r="G51" s="22">
        <v>22.73325027685493</v>
      </c>
      <c r="H51" s="20">
        <v>3008</v>
      </c>
      <c r="I51" s="23">
        <v>10.409745293466223</v>
      </c>
    </row>
    <row r="52" spans="1:9" ht="12.75">
      <c r="A52" s="18" t="s">
        <v>105</v>
      </c>
      <c r="B52" s="19" t="s">
        <v>35</v>
      </c>
      <c r="C52" s="20">
        <v>4547</v>
      </c>
      <c r="D52" s="20">
        <v>3792</v>
      </c>
      <c r="E52" s="21">
        <v>-16.60435451946338</v>
      </c>
      <c r="F52" s="20">
        <v>895</v>
      </c>
      <c r="G52" s="22">
        <v>23.602320675105485</v>
      </c>
      <c r="H52" s="20">
        <v>589</v>
      </c>
      <c r="I52" s="23">
        <v>15.532700421940929</v>
      </c>
    </row>
    <row r="53" spans="1:9" ht="12.75">
      <c r="A53" s="18" t="s">
        <v>106</v>
      </c>
      <c r="B53" s="19" t="s">
        <v>31</v>
      </c>
      <c r="C53" s="20">
        <v>14361</v>
      </c>
      <c r="D53" s="20">
        <v>12389</v>
      </c>
      <c r="E53" s="21">
        <v>-13.731634287305896</v>
      </c>
      <c r="F53" s="20">
        <v>3539</v>
      </c>
      <c r="G53" s="22">
        <v>28.565663088223424</v>
      </c>
      <c r="H53" s="20">
        <v>632</v>
      </c>
      <c r="I53" s="23">
        <v>5.10129953991444</v>
      </c>
    </row>
    <row r="54" spans="1:9" ht="12.75">
      <c r="A54" s="18" t="s">
        <v>108</v>
      </c>
      <c r="B54" s="19" t="s">
        <v>11</v>
      </c>
      <c r="C54" s="20">
        <v>1697</v>
      </c>
      <c r="D54" s="20">
        <v>955</v>
      </c>
      <c r="E54" s="21">
        <v>-43.724219210371245</v>
      </c>
      <c r="F54" s="20">
        <v>401</v>
      </c>
      <c r="G54" s="22">
        <v>41.989528795811516</v>
      </c>
      <c r="H54" s="20">
        <v>42</v>
      </c>
      <c r="I54" s="23">
        <v>4.397905759162303</v>
      </c>
    </row>
    <row r="55" spans="1:9" ht="12.75">
      <c r="A55" s="18" t="s">
        <v>109</v>
      </c>
      <c r="B55" s="19" t="s">
        <v>20</v>
      </c>
      <c r="C55" s="20">
        <v>1379</v>
      </c>
      <c r="D55" s="20">
        <v>971</v>
      </c>
      <c r="E55" s="21">
        <v>-29.586656997824512</v>
      </c>
      <c r="F55" s="20">
        <v>349</v>
      </c>
      <c r="G55" s="22">
        <v>35.94232749742533</v>
      </c>
      <c r="H55" s="20">
        <v>59</v>
      </c>
      <c r="I55" s="23">
        <v>6.07621009268795</v>
      </c>
    </row>
    <row r="56" spans="1:9" ht="12.75">
      <c r="A56" s="18" t="s">
        <v>110</v>
      </c>
      <c r="B56" s="19" t="s">
        <v>15</v>
      </c>
      <c r="C56" s="20">
        <v>9630</v>
      </c>
      <c r="D56" s="20">
        <v>13893</v>
      </c>
      <c r="E56" s="21">
        <v>44.267912772585674</v>
      </c>
      <c r="F56" s="20">
        <v>2894</v>
      </c>
      <c r="G56" s="22">
        <v>20.83063413229684</v>
      </c>
      <c r="H56" s="20">
        <v>1150</v>
      </c>
      <c r="I56" s="23">
        <v>8.277549845245808</v>
      </c>
    </row>
    <row r="57" spans="1:9" ht="12.75">
      <c r="A57" s="18" t="s">
        <v>112</v>
      </c>
      <c r="B57" s="19" t="s">
        <v>31</v>
      </c>
      <c r="C57" s="20">
        <v>18779</v>
      </c>
      <c r="D57" s="20">
        <v>22648</v>
      </c>
      <c r="E57" s="21">
        <v>20.60280100111827</v>
      </c>
      <c r="F57" s="20">
        <v>5204</v>
      </c>
      <c r="G57" s="22">
        <v>22.977746379371247</v>
      </c>
      <c r="H57" s="20">
        <v>920</v>
      </c>
      <c r="I57" s="23">
        <v>4.0621688449311195</v>
      </c>
    </row>
    <row r="58" spans="1:9" ht="12.75">
      <c r="A58" s="18" t="s">
        <v>113</v>
      </c>
      <c r="B58" s="19" t="s">
        <v>15</v>
      </c>
      <c r="C58" s="20">
        <v>1329</v>
      </c>
      <c r="D58" s="20">
        <v>1122</v>
      </c>
      <c r="E58" s="21">
        <v>-15.575620767494355</v>
      </c>
      <c r="F58" s="20">
        <v>312</v>
      </c>
      <c r="G58" s="22">
        <v>27.807486631016044</v>
      </c>
      <c r="H58" s="20">
        <v>48</v>
      </c>
      <c r="I58" s="23">
        <v>4.278074866310161</v>
      </c>
    </row>
    <row r="59" spans="1:9" ht="12.75">
      <c r="A59" s="18" t="s">
        <v>114</v>
      </c>
      <c r="B59" s="19" t="s">
        <v>24</v>
      </c>
      <c r="C59" s="20">
        <v>9758</v>
      </c>
      <c r="D59" s="20">
        <v>9837</v>
      </c>
      <c r="E59" s="21">
        <v>0.8095921295347407</v>
      </c>
      <c r="F59" s="20">
        <v>2400</v>
      </c>
      <c r="G59" s="22">
        <v>24.397682220189083</v>
      </c>
      <c r="H59" s="20">
        <v>1449</v>
      </c>
      <c r="I59" s="23">
        <v>14.730100640439158</v>
      </c>
    </row>
    <row r="60" spans="1:9" ht="12.75">
      <c r="A60" s="18" t="s">
        <v>115</v>
      </c>
      <c r="B60" s="19" t="s">
        <v>89</v>
      </c>
      <c r="C60" s="20">
        <v>5134</v>
      </c>
      <c r="D60" s="20">
        <v>10028</v>
      </c>
      <c r="E60" s="21">
        <v>95.32528243085314</v>
      </c>
      <c r="F60" s="20">
        <v>1650</v>
      </c>
      <c r="G60" s="28">
        <v>16.453928998803352</v>
      </c>
      <c r="H60" s="20">
        <v>671</v>
      </c>
      <c r="I60" s="29">
        <v>6.691264459513363</v>
      </c>
    </row>
    <row r="61" spans="1:9" ht="12.75">
      <c r="A61" s="18" t="s">
        <v>116</v>
      </c>
      <c r="B61" s="19" t="s">
        <v>15</v>
      </c>
      <c r="C61" s="20">
        <v>3861</v>
      </c>
      <c r="D61" s="20">
        <v>1997</v>
      </c>
      <c r="E61" s="21">
        <v>-48.277648277648275</v>
      </c>
      <c r="F61" s="20">
        <v>731</v>
      </c>
      <c r="G61" s="22">
        <v>36.60490736104156</v>
      </c>
      <c r="H61" s="20">
        <v>79</v>
      </c>
      <c r="I61" s="23">
        <v>3.955933900851277</v>
      </c>
    </row>
    <row r="62" spans="1:9" ht="12.75">
      <c r="A62" s="18" t="s">
        <v>117</v>
      </c>
      <c r="B62" s="19" t="s">
        <v>11</v>
      </c>
      <c r="C62" s="20">
        <v>1319</v>
      </c>
      <c r="D62" s="20">
        <v>671</v>
      </c>
      <c r="E62" s="21">
        <v>-49.12812736921911</v>
      </c>
      <c r="F62" s="20">
        <v>281</v>
      </c>
      <c r="G62" s="22">
        <v>41.87779433681073</v>
      </c>
      <c r="H62" s="20">
        <v>23</v>
      </c>
      <c r="I62" s="23">
        <v>3.427719821162444</v>
      </c>
    </row>
    <row r="63" spans="1:9" ht="12.75">
      <c r="A63" s="24" t="s">
        <v>282</v>
      </c>
      <c r="B63" s="25" t="s">
        <v>56</v>
      </c>
      <c r="C63" s="20">
        <v>6267</v>
      </c>
      <c r="D63" s="20">
        <v>9829</v>
      </c>
      <c r="E63" s="21">
        <v>56.83740226583692</v>
      </c>
      <c r="F63" s="20">
        <v>2068</v>
      </c>
      <c r="G63" s="22">
        <v>21.039780242140605</v>
      </c>
      <c r="H63" s="20">
        <v>931</v>
      </c>
      <c r="I63" s="23">
        <v>9.47197069895208</v>
      </c>
    </row>
    <row r="64" spans="1:9" ht="12.75">
      <c r="A64" s="18" t="s">
        <v>118</v>
      </c>
      <c r="B64" s="19" t="s">
        <v>35</v>
      </c>
      <c r="C64" s="20">
        <v>1766</v>
      </c>
      <c r="D64" s="20">
        <v>1661</v>
      </c>
      <c r="E64" s="21">
        <v>-5.94563986409966</v>
      </c>
      <c r="F64" s="20">
        <v>430</v>
      </c>
      <c r="G64" s="22">
        <v>25.88801926550271</v>
      </c>
      <c r="H64" s="20">
        <v>161</v>
      </c>
      <c r="I64" s="23">
        <v>9.692956050571945</v>
      </c>
    </row>
    <row r="65" spans="1:9" ht="12.75">
      <c r="A65" s="18" t="s">
        <v>119</v>
      </c>
      <c r="B65" s="19" t="s">
        <v>56</v>
      </c>
      <c r="C65" s="20">
        <v>2751</v>
      </c>
      <c r="D65" s="20">
        <v>6440</v>
      </c>
      <c r="E65" s="21">
        <v>134.0966921119593</v>
      </c>
      <c r="F65" s="20">
        <v>1196</v>
      </c>
      <c r="G65" s="22">
        <v>18.571428571428573</v>
      </c>
      <c r="H65" s="20">
        <v>535</v>
      </c>
      <c r="I65" s="23">
        <v>8.307453416149068</v>
      </c>
    </row>
    <row r="66" spans="1:9" ht="12.75">
      <c r="A66" s="18" t="s">
        <v>120</v>
      </c>
      <c r="B66" s="30" t="s">
        <v>24</v>
      </c>
      <c r="C66" s="20">
        <v>54703</v>
      </c>
      <c r="D66" s="20">
        <v>57748</v>
      </c>
      <c r="E66" s="21">
        <v>5.5664223168747595</v>
      </c>
      <c r="F66" s="20">
        <v>13886</v>
      </c>
      <c r="G66" s="22">
        <v>24.045854401884046</v>
      </c>
      <c r="H66" s="20">
        <v>6118</v>
      </c>
      <c r="I66" s="23">
        <v>10.594306296321951</v>
      </c>
    </row>
    <row r="67" spans="1:9" ht="12.75">
      <c r="A67" s="18" t="s">
        <v>121</v>
      </c>
      <c r="B67" s="13" t="s">
        <v>98</v>
      </c>
      <c r="C67" s="20">
        <v>3342</v>
      </c>
      <c r="D67" s="20">
        <v>3028</v>
      </c>
      <c r="E67" s="21">
        <v>-9.395571514063434</v>
      </c>
      <c r="F67" s="20">
        <v>823</v>
      </c>
      <c r="G67" s="22">
        <v>27.179656538969617</v>
      </c>
      <c r="H67" s="20">
        <v>298</v>
      </c>
      <c r="I67" s="23">
        <v>9.841479524438574</v>
      </c>
    </row>
    <row r="68" spans="1:9" ht="12.75">
      <c r="A68" s="18" t="s">
        <v>123</v>
      </c>
      <c r="B68" s="19" t="s">
        <v>11</v>
      </c>
      <c r="C68" s="20">
        <v>3366</v>
      </c>
      <c r="D68" s="20">
        <v>1455</v>
      </c>
      <c r="E68" s="21">
        <v>-56.77361853832442</v>
      </c>
      <c r="F68" s="20">
        <v>644</v>
      </c>
      <c r="G68" s="22">
        <v>44.261168384879724</v>
      </c>
      <c r="H68" s="20">
        <v>46</v>
      </c>
      <c r="I68" s="23">
        <v>3.161512027491409</v>
      </c>
    </row>
    <row r="69" spans="1:9" ht="12.75">
      <c r="A69" s="18" t="s">
        <v>124</v>
      </c>
      <c r="B69" s="19" t="s">
        <v>15</v>
      </c>
      <c r="C69" s="20">
        <v>4245</v>
      </c>
      <c r="D69" s="20">
        <v>8621</v>
      </c>
      <c r="E69" s="21">
        <v>103.08598351001177</v>
      </c>
      <c r="F69" s="20">
        <v>1753</v>
      </c>
      <c r="G69" s="22">
        <v>20.33406797355295</v>
      </c>
      <c r="H69" s="20">
        <v>794</v>
      </c>
      <c r="I69" s="23">
        <v>9.210068437536249</v>
      </c>
    </row>
    <row r="70" spans="1:9" ht="12.75">
      <c r="A70" s="18" t="s">
        <v>125</v>
      </c>
      <c r="B70" s="19" t="s">
        <v>11</v>
      </c>
      <c r="C70" s="20">
        <v>3629</v>
      </c>
      <c r="D70" s="20">
        <v>1425</v>
      </c>
      <c r="E70" s="21">
        <v>-60.73298429319372</v>
      </c>
      <c r="F70" s="20">
        <v>677</v>
      </c>
      <c r="G70" s="22">
        <v>47.50877192982456</v>
      </c>
      <c r="H70" s="20">
        <v>50</v>
      </c>
      <c r="I70" s="23">
        <v>3.508771929824561</v>
      </c>
    </row>
    <row r="71" spans="1:9" ht="12.75">
      <c r="A71" s="18" t="s">
        <v>126</v>
      </c>
      <c r="B71" s="19" t="s">
        <v>15</v>
      </c>
      <c r="C71" s="20">
        <v>23805</v>
      </c>
      <c r="D71" s="20">
        <v>25521</v>
      </c>
      <c r="E71" s="21">
        <v>7.208569628229363</v>
      </c>
      <c r="F71" s="20">
        <v>6135</v>
      </c>
      <c r="G71" s="22">
        <v>24.03902668390737</v>
      </c>
      <c r="H71" s="20">
        <v>2748</v>
      </c>
      <c r="I71" s="23">
        <v>10.767603150346773</v>
      </c>
    </row>
    <row r="72" spans="1:9" ht="12.75">
      <c r="A72" s="18" t="s">
        <v>128</v>
      </c>
      <c r="B72" s="19" t="s">
        <v>98</v>
      </c>
      <c r="C72" s="20">
        <v>10261</v>
      </c>
      <c r="D72" s="20">
        <v>16945</v>
      </c>
      <c r="E72" s="21">
        <v>65.13984991716207</v>
      </c>
      <c r="F72" s="20">
        <v>2885</v>
      </c>
      <c r="G72" s="22">
        <v>17.02567128946592</v>
      </c>
      <c r="H72" s="20">
        <v>1375</v>
      </c>
      <c r="I72" s="23">
        <v>8.114488049572145</v>
      </c>
    </row>
    <row r="73" spans="1:9" ht="12.75">
      <c r="A73" s="18" t="s">
        <v>131</v>
      </c>
      <c r="B73" s="19" t="s">
        <v>98</v>
      </c>
      <c r="C73" s="20">
        <v>1734</v>
      </c>
      <c r="D73" s="20">
        <v>1304</v>
      </c>
      <c r="E73" s="21">
        <v>-24.798154555940023</v>
      </c>
      <c r="F73" s="20">
        <v>351</v>
      </c>
      <c r="G73" s="22">
        <v>26.91717791411043</v>
      </c>
      <c r="H73" s="20">
        <v>67</v>
      </c>
      <c r="I73" s="23">
        <v>5.138036809815951</v>
      </c>
    </row>
    <row r="74" spans="1:9" ht="12.75">
      <c r="A74" s="18" t="s">
        <v>132</v>
      </c>
      <c r="B74" s="19" t="s">
        <v>56</v>
      </c>
      <c r="C74" s="20">
        <v>1616</v>
      </c>
      <c r="D74" s="20">
        <v>1927</v>
      </c>
      <c r="E74" s="21">
        <v>19.245049504950494</v>
      </c>
      <c r="F74" s="20">
        <v>409</v>
      </c>
      <c r="G74" s="22">
        <v>21.224701608718213</v>
      </c>
      <c r="H74" s="20">
        <v>223</v>
      </c>
      <c r="I74" s="23">
        <v>11.572392319667877</v>
      </c>
    </row>
    <row r="75" spans="1:9" ht="12.75">
      <c r="A75" s="18" t="s">
        <v>133</v>
      </c>
      <c r="B75" s="19" t="s">
        <v>15</v>
      </c>
      <c r="C75" s="20">
        <v>6157</v>
      </c>
      <c r="D75" s="20">
        <v>6192</v>
      </c>
      <c r="E75" s="21">
        <v>0.5684586649342213</v>
      </c>
      <c r="F75" s="20">
        <v>1511</v>
      </c>
      <c r="G75" s="22">
        <v>24.402454780361758</v>
      </c>
      <c r="H75" s="20">
        <v>987</v>
      </c>
      <c r="I75" s="23">
        <v>15.939922480620154</v>
      </c>
    </row>
    <row r="76" spans="1:9" ht="12.75">
      <c r="A76" s="18" t="s">
        <v>134</v>
      </c>
      <c r="B76" s="19" t="s">
        <v>98</v>
      </c>
      <c r="C76" s="20">
        <v>3162</v>
      </c>
      <c r="D76" s="20">
        <v>1997</v>
      </c>
      <c r="E76" s="21">
        <v>-36.843769765970904</v>
      </c>
      <c r="F76" s="20">
        <v>681</v>
      </c>
      <c r="G76" s="22">
        <v>34.101151727591386</v>
      </c>
      <c r="H76" s="20">
        <v>111</v>
      </c>
      <c r="I76" s="23">
        <v>5.558337506259389</v>
      </c>
    </row>
    <row r="77" spans="1:9" ht="12.75">
      <c r="A77" s="18" t="s">
        <v>135</v>
      </c>
      <c r="B77" s="19" t="s">
        <v>56</v>
      </c>
      <c r="C77" s="20">
        <v>3725</v>
      </c>
      <c r="D77" s="20">
        <v>5066</v>
      </c>
      <c r="E77" s="21">
        <v>36</v>
      </c>
      <c r="F77" s="20">
        <v>1180</v>
      </c>
      <c r="G77" s="22">
        <v>23.29253849190683</v>
      </c>
      <c r="H77" s="20">
        <v>551</v>
      </c>
      <c r="I77" s="23">
        <v>10.876431109356494</v>
      </c>
    </row>
    <row r="78" spans="1:9" ht="12.75">
      <c r="A78" s="18" t="s">
        <v>136</v>
      </c>
      <c r="B78" s="19" t="s">
        <v>35</v>
      </c>
      <c r="C78" s="20">
        <v>2397</v>
      </c>
      <c r="D78" s="20">
        <v>2516</v>
      </c>
      <c r="E78" s="21">
        <v>4.964539007092199</v>
      </c>
      <c r="F78" s="20">
        <v>531</v>
      </c>
      <c r="G78" s="22">
        <v>21.104928457869633</v>
      </c>
      <c r="H78" s="20">
        <v>542</v>
      </c>
      <c r="I78" s="23">
        <v>21.542130365659776</v>
      </c>
    </row>
    <row r="79" spans="1:9" ht="12.75">
      <c r="A79" s="18" t="s">
        <v>137</v>
      </c>
      <c r="B79" s="19" t="s">
        <v>11</v>
      </c>
      <c r="C79" s="20">
        <v>1666</v>
      </c>
      <c r="D79" s="20">
        <v>1999</v>
      </c>
      <c r="E79" s="21">
        <v>19.98799519807923</v>
      </c>
      <c r="F79" s="20">
        <v>461</v>
      </c>
      <c r="G79" s="22">
        <v>23.06153076538269</v>
      </c>
      <c r="H79" s="20">
        <v>129</v>
      </c>
      <c r="I79" s="23">
        <v>6.453226613306653</v>
      </c>
    </row>
    <row r="80" spans="1:9" ht="12.75">
      <c r="A80" s="18" t="s">
        <v>138</v>
      </c>
      <c r="B80" s="19" t="s">
        <v>89</v>
      </c>
      <c r="C80" s="20">
        <v>1173</v>
      </c>
      <c r="D80" s="20">
        <v>1152</v>
      </c>
      <c r="E80" s="21">
        <v>-1.7902813299232736</v>
      </c>
      <c r="F80" s="20">
        <v>225</v>
      </c>
      <c r="G80" s="28">
        <v>19.53125</v>
      </c>
      <c r="H80" s="20">
        <v>88</v>
      </c>
      <c r="I80" s="29">
        <v>7.638888888888889</v>
      </c>
    </row>
    <row r="81" spans="1:9" ht="12.75">
      <c r="A81" s="18" t="s">
        <v>140</v>
      </c>
      <c r="B81" s="19" t="s">
        <v>31</v>
      </c>
      <c r="C81" s="20">
        <v>4073</v>
      </c>
      <c r="D81" s="20">
        <v>3895</v>
      </c>
      <c r="E81" s="21">
        <v>-4.3702430640805305</v>
      </c>
      <c r="F81" s="20">
        <v>913</v>
      </c>
      <c r="G81" s="22">
        <v>23.4403080872914</v>
      </c>
      <c r="H81" s="20">
        <v>50</v>
      </c>
      <c r="I81" s="23">
        <v>1.2836970474967908</v>
      </c>
    </row>
    <row r="82" spans="1:9" ht="12.75">
      <c r="A82" s="18" t="s">
        <v>141</v>
      </c>
      <c r="B82" s="19" t="s">
        <v>56</v>
      </c>
      <c r="C82" s="20">
        <v>2130</v>
      </c>
      <c r="D82" s="20">
        <v>2232</v>
      </c>
      <c r="E82" s="21">
        <v>4.788732394366197</v>
      </c>
      <c r="F82" s="20">
        <v>631</v>
      </c>
      <c r="G82" s="22">
        <v>28.270609318996417</v>
      </c>
      <c r="H82" s="20">
        <v>156</v>
      </c>
      <c r="I82" s="23">
        <v>6.989247311827957</v>
      </c>
    </row>
    <row r="83" spans="1:9" ht="12.75">
      <c r="A83" s="18" t="s">
        <v>142</v>
      </c>
      <c r="B83" s="19" t="s">
        <v>56</v>
      </c>
      <c r="C83" s="20">
        <v>2459</v>
      </c>
      <c r="D83" s="20">
        <v>3982</v>
      </c>
      <c r="E83" s="21">
        <v>61.935746238308255</v>
      </c>
      <c r="F83" s="20">
        <v>863</v>
      </c>
      <c r="G83" s="22">
        <v>21.672526368658964</v>
      </c>
      <c r="H83" s="20">
        <v>445</v>
      </c>
      <c r="I83" s="23">
        <v>11.175288799598192</v>
      </c>
    </row>
    <row r="84" spans="1:9" ht="12.75">
      <c r="A84" s="18" t="s">
        <v>143</v>
      </c>
      <c r="B84" s="19" t="s">
        <v>11</v>
      </c>
      <c r="C84" s="20">
        <v>3348</v>
      </c>
      <c r="D84" s="20">
        <v>2324</v>
      </c>
      <c r="E84" s="21">
        <v>-30.58542413381123</v>
      </c>
      <c r="F84" s="20">
        <v>715</v>
      </c>
      <c r="G84" s="22">
        <v>30.76592082616179</v>
      </c>
      <c r="H84" s="20">
        <v>152</v>
      </c>
      <c r="I84" s="23">
        <v>6.540447504302926</v>
      </c>
    </row>
    <row r="85" spans="1:9" ht="12.75">
      <c r="A85" s="18" t="s">
        <v>144</v>
      </c>
      <c r="B85" s="30" t="s">
        <v>98</v>
      </c>
      <c r="C85" s="20">
        <v>3132</v>
      </c>
      <c r="D85" s="20">
        <v>3999</v>
      </c>
      <c r="E85" s="21">
        <v>27.68199233716475</v>
      </c>
      <c r="F85" s="20">
        <v>942</v>
      </c>
      <c r="G85" s="22">
        <v>23.55588897224306</v>
      </c>
      <c r="H85" s="20">
        <v>434</v>
      </c>
      <c r="I85" s="23">
        <v>10.852713178294573</v>
      </c>
    </row>
    <row r="86" spans="1:9" ht="12.75">
      <c r="A86" s="18" t="s">
        <v>145</v>
      </c>
      <c r="B86" s="13" t="s">
        <v>31</v>
      </c>
      <c r="C86" s="20">
        <v>4917</v>
      </c>
      <c r="D86" s="20">
        <v>3003</v>
      </c>
      <c r="E86" s="21">
        <v>-38.92617449664429</v>
      </c>
      <c r="F86" s="20">
        <v>854</v>
      </c>
      <c r="G86" s="22">
        <v>28.43822843822844</v>
      </c>
      <c r="H86" s="20">
        <v>130</v>
      </c>
      <c r="I86" s="23">
        <v>4.329004329004329</v>
      </c>
    </row>
    <row r="87" spans="1:9" ht="12.75">
      <c r="A87" s="18" t="s">
        <v>146</v>
      </c>
      <c r="B87" s="19" t="s">
        <v>31</v>
      </c>
      <c r="C87" s="20">
        <v>4121</v>
      </c>
      <c r="D87" s="20">
        <v>4952</v>
      </c>
      <c r="E87" s="21">
        <v>20.1650084930842</v>
      </c>
      <c r="F87" s="20">
        <v>1145</v>
      </c>
      <c r="G87" s="22">
        <v>23.121970920840063</v>
      </c>
      <c r="H87" s="20">
        <v>173</v>
      </c>
      <c r="I87" s="23">
        <v>3.4935379644588047</v>
      </c>
    </row>
    <row r="88" spans="1:9" ht="12.75">
      <c r="A88" s="18" t="s">
        <v>147</v>
      </c>
      <c r="B88" s="19" t="s">
        <v>98</v>
      </c>
      <c r="C88" s="20">
        <v>3563</v>
      </c>
      <c r="D88" s="20">
        <v>2844</v>
      </c>
      <c r="E88" s="21">
        <v>-20.179623912433343</v>
      </c>
      <c r="F88" s="20">
        <v>872</v>
      </c>
      <c r="G88" s="22">
        <v>30.661040787623065</v>
      </c>
      <c r="H88" s="20">
        <v>192</v>
      </c>
      <c r="I88" s="23">
        <v>6.751054852320675</v>
      </c>
    </row>
    <row r="89" spans="1:9" ht="12.75">
      <c r="A89" s="18" t="s">
        <v>148</v>
      </c>
      <c r="B89" s="19" t="s">
        <v>15</v>
      </c>
      <c r="C89" s="20">
        <v>6562</v>
      </c>
      <c r="D89" s="20">
        <v>9784</v>
      </c>
      <c r="E89" s="21">
        <v>49.10088387686681</v>
      </c>
      <c r="F89" s="20">
        <v>1952</v>
      </c>
      <c r="G89" s="22">
        <v>19.950940310711367</v>
      </c>
      <c r="H89" s="20">
        <v>1645</v>
      </c>
      <c r="I89" s="23">
        <v>16.813164349959116</v>
      </c>
    </row>
    <row r="90" spans="1:9" ht="12.75">
      <c r="A90" s="18" t="s">
        <v>150</v>
      </c>
      <c r="B90" s="19" t="s">
        <v>15</v>
      </c>
      <c r="C90" s="20">
        <v>2257</v>
      </c>
      <c r="D90" s="20">
        <v>4759</v>
      </c>
      <c r="E90" s="21">
        <v>110.85511741249445</v>
      </c>
      <c r="F90" s="20">
        <v>766</v>
      </c>
      <c r="G90" s="22">
        <v>16.095818449254043</v>
      </c>
      <c r="H90" s="20">
        <v>382</v>
      </c>
      <c r="I90" s="23">
        <v>8.026896406808152</v>
      </c>
    </row>
    <row r="91" spans="1:9" ht="12.75">
      <c r="A91" s="18" t="s">
        <v>151</v>
      </c>
      <c r="B91" s="19" t="s">
        <v>20</v>
      </c>
      <c r="C91" s="20">
        <v>1644</v>
      </c>
      <c r="D91" s="20">
        <v>861</v>
      </c>
      <c r="E91" s="21">
        <v>-47.627737226277375</v>
      </c>
      <c r="F91" s="20">
        <v>322</v>
      </c>
      <c r="G91" s="22">
        <v>37.39837398373984</v>
      </c>
      <c r="H91" s="20">
        <v>47</v>
      </c>
      <c r="I91" s="23">
        <v>5.458768873403019</v>
      </c>
    </row>
    <row r="92" spans="1:9" ht="12.75">
      <c r="A92" s="18" t="s">
        <v>152</v>
      </c>
      <c r="B92" s="19" t="s">
        <v>56</v>
      </c>
      <c r="C92" s="20">
        <v>2772</v>
      </c>
      <c r="D92" s="20">
        <v>2309</v>
      </c>
      <c r="E92" s="21">
        <v>-16.7027417027417</v>
      </c>
      <c r="F92" s="20">
        <v>671</v>
      </c>
      <c r="G92" s="22">
        <v>29.06019922044175</v>
      </c>
      <c r="H92" s="20">
        <v>180</v>
      </c>
      <c r="I92" s="23">
        <v>7.795582503248159</v>
      </c>
    </row>
    <row r="93" spans="1:9" ht="12.75">
      <c r="A93" s="18" t="s">
        <v>153</v>
      </c>
      <c r="B93" s="19" t="s">
        <v>56</v>
      </c>
      <c r="C93" s="20">
        <v>2133</v>
      </c>
      <c r="D93" s="20">
        <v>4434</v>
      </c>
      <c r="E93" s="21">
        <v>107.8762306610408</v>
      </c>
      <c r="F93" s="20">
        <v>929</v>
      </c>
      <c r="G93" s="22">
        <v>20.951736580965267</v>
      </c>
      <c r="H93" s="20">
        <v>438</v>
      </c>
      <c r="I93" s="23">
        <v>9.878213802435724</v>
      </c>
    </row>
    <row r="94" spans="1:9" ht="12.75">
      <c r="A94" s="18" t="s">
        <v>155</v>
      </c>
      <c r="B94" s="19" t="s">
        <v>11</v>
      </c>
      <c r="C94" s="20">
        <v>4163</v>
      </c>
      <c r="D94" s="20">
        <v>4155</v>
      </c>
      <c r="E94" s="21">
        <v>-0.19216910881575786</v>
      </c>
      <c r="F94" s="20">
        <v>1053</v>
      </c>
      <c r="G94" s="22">
        <v>25.342960288808666</v>
      </c>
      <c r="H94" s="20">
        <v>350</v>
      </c>
      <c r="I94" s="23">
        <v>8.42358604091456</v>
      </c>
    </row>
    <row r="95" spans="1:9" ht="12.75">
      <c r="A95" s="18" t="s">
        <v>156</v>
      </c>
      <c r="B95" s="19" t="s">
        <v>89</v>
      </c>
      <c r="C95" s="20">
        <v>874</v>
      </c>
      <c r="D95" s="20">
        <v>848</v>
      </c>
      <c r="E95" s="21">
        <v>-2.9748283752860414</v>
      </c>
      <c r="F95" s="20">
        <v>203</v>
      </c>
      <c r="G95" s="28">
        <v>23.93867924528302</v>
      </c>
      <c r="H95" s="20">
        <v>30</v>
      </c>
      <c r="I95" s="29">
        <v>3.5377358490566038</v>
      </c>
    </row>
    <row r="96" spans="1:9" ht="12.75">
      <c r="A96" s="18" t="s">
        <v>157</v>
      </c>
      <c r="B96" s="19" t="s">
        <v>98</v>
      </c>
      <c r="C96" s="20">
        <v>8965</v>
      </c>
      <c r="D96" s="20">
        <v>16622</v>
      </c>
      <c r="E96" s="21">
        <v>85.40992749581706</v>
      </c>
      <c r="F96" s="20">
        <v>3027</v>
      </c>
      <c r="G96" s="22">
        <v>18.210804957285525</v>
      </c>
      <c r="H96" s="20">
        <v>1243</v>
      </c>
      <c r="I96" s="23">
        <v>7.478041150282758</v>
      </c>
    </row>
    <row r="97" spans="1:9" ht="12.75">
      <c r="A97" s="18" t="s">
        <v>158</v>
      </c>
      <c r="B97" s="19" t="s">
        <v>98</v>
      </c>
      <c r="C97" s="20">
        <v>3427</v>
      </c>
      <c r="D97" s="20">
        <v>4787</v>
      </c>
      <c r="E97" s="21">
        <v>39.684855558797786</v>
      </c>
      <c r="F97" s="20">
        <v>935</v>
      </c>
      <c r="G97" s="22">
        <v>19.532066012116147</v>
      </c>
      <c r="H97" s="20">
        <v>496</v>
      </c>
      <c r="I97" s="23">
        <v>10.361395445999582</v>
      </c>
    </row>
    <row r="98" spans="1:9" ht="12.75">
      <c r="A98" s="18" t="s">
        <v>159</v>
      </c>
      <c r="B98" s="19" t="s">
        <v>56</v>
      </c>
      <c r="C98" s="20">
        <v>3606</v>
      </c>
      <c r="D98" s="20">
        <v>6684</v>
      </c>
      <c r="E98" s="21">
        <v>85.35773710482529</v>
      </c>
      <c r="F98" s="20">
        <v>1329</v>
      </c>
      <c r="G98" s="22">
        <v>19.88330341113106</v>
      </c>
      <c r="H98" s="20">
        <v>726</v>
      </c>
      <c r="I98" s="23">
        <v>10.861759425493716</v>
      </c>
    </row>
    <row r="99" spans="1:9" ht="12.75">
      <c r="A99" s="24" t="s">
        <v>283</v>
      </c>
      <c r="B99" s="25" t="s">
        <v>31</v>
      </c>
      <c r="C99" s="20">
        <v>4536</v>
      </c>
      <c r="D99" s="20">
        <v>3596</v>
      </c>
      <c r="E99" s="21">
        <v>-20.72310405643739</v>
      </c>
      <c r="F99" s="20">
        <v>1105</v>
      </c>
      <c r="G99" s="22">
        <v>30.728587319243605</v>
      </c>
      <c r="H99" s="20">
        <v>113</v>
      </c>
      <c r="I99" s="23">
        <v>3.14238042269188</v>
      </c>
    </row>
    <row r="100" spans="1:9" ht="12.75">
      <c r="A100" s="18" t="s">
        <v>160</v>
      </c>
      <c r="B100" s="19" t="s">
        <v>15</v>
      </c>
      <c r="C100" s="20">
        <v>7079</v>
      </c>
      <c r="D100" s="20">
        <v>10663</v>
      </c>
      <c r="E100" s="21">
        <v>50.62861986156236</v>
      </c>
      <c r="F100" s="20">
        <v>2155</v>
      </c>
      <c r="G100" s="22">
        <v>20.210072212322984</v>
      </c>
      <c r="H100" s="20">
        <v>1165</v>
      </c>
      <c r="I100" s="23">
        <v>10.925630685548157</v>
      </c>
    </row>
    <row r="101" spans="1:9" ht="12.75">
      <c r="A101" s="18" t="s">
        <v>161</v>
      </c>
      <c r="B101" s="19" t="s">
        <v>35</v>
      </c>
      <c r="C101" s="20">
        <v>8892</v>
      </c>
      <c r="D101" s="20">
        <v>10000</v>
      </c>
      <c r="E101" s="21">
        <v>12.46063877642825</v>
      </c>
      <c r="F101" s="20">
        <v>2371</v>
      </c>
      <c r="G101" s="22">
        <v>23.71</v>
      </c>
      <c r="H101" s="20">
        <v>1262</v>
      </c>
      <c r="I101" s="23">
        <v>12.62</v>
      </c>
    </row>
    <row r="102" spans="1:9" ht="12.75">
      <c r="A102" s="18" t="s">
        <v>162</v>
      </c>
      <c r="B102" s="19" t="s">
        <v>35</v>
      </c>
      <c r="C102" s="20">
        <v>5755</v>
      </c>
      <c r="D102" s="20">
        <v>6997</v>
      </c>
      <c r="E102" s="21">
        <v>21.58123370981755</v>
      </c>
      <c r="F102" s="20">
        <v>1356</v>
      </c>
      <c r="G102" s="22">
        <v>19.37973417178791</v>
      </c>
      <c r="H102" s="20">
        <v>716</v>
      </c>
      <c r="I102" s="23">
        <v>10.232956981563527</v>
      </c>
    </row>
    <row r="103" spans="1:9" ht="12.75">
      <c r="A103" s="18" t="s">
        <v>163</v>
      </c>
      <c r="B103" s="19" t="s">
        <v>31</v>
      </c>
      <c r="C103" s="20">
        <v>8066</v>
      </c>
      <c r="D103" s="20">
        <v>7140</v>
      </c>
      <c r="E103" s="21">
        <v>-11.480287627076619</v>
      </c>
      <c r="F103" s="20">
        <v>1972</v>
      </c>
      <c r="G103" s="22">
        <v>27.61904761904762</v>
      </c>
      <c r="H103" s="20">
        <v>308</v>
      </c>
      <c r="I103" s="23">
        <v>4.313725490196078</v>
      </c>
    </row>
    <row r="104" spans="1:9" ht="12.75">
      <c r="A104" s="24" t="s">
        <v>284</v>
      </c>
      <c r="B104" s="19" t="s">
        <v>31</v>
      </c>
      <c r="C104" s="20">
        <v>4287</v>
      </c>
      <c r="D104" s="20">
        <v>3695</v>
      </c>
      <c r="E104" s="21">
        <v>-13.809190576160486</v>
      </c>
      <c r="F104" s="20">
        <v>948</v>
      </c>
      <c r="G104" s="22">
        <v>25.656292286874155</v>
      </c>
      <c r="H104" s="20">
        <v>292</v>
      </c>
      <c r="I104" s="23">
        <v>7.902571041948579</v>
      </c>
    </row>
    <row r="105" spans="1:9" ht="12.75">
      <c r="A105" s="24" t="s">
        <v>285</v>
      </c>
      <c r="B105" s="19" t="s">
        <v>31</v>
      </c>
      <c r="C105" s="20">
        <v>2581</v>
      </c>
      <c r="D105" s="20">
        <v>2228</v>
      </c>
      <c r="E105" s="21">
        <v>-13.676869430453312</v>
      </c>
      <c r="F105" s="20">
        <v>578</v>
      </c>
      <c r="G105" s="22">
        <v>25.942549371633753</v>
      </c>
      <c r="H105" s="20">
        <v>116</v>
      </c>
      <c r="I105" s="23">
        <v>5.206463195691203</v>
      </c>
    </row>
    <row r="106" spans="1:9" ht="12.75">
      <c r="A106" s="18" t="s">
        <v>164</v>
      </c>
      <c r="B106" s="19" t="s">
        <v>35</v>
      </c>
      <c r="C106" s="20">
        <v>4898</v>
      </c>
      <c r="D106" s="20">
        <v>4726</v>
      </c>
      <c r="E106" s="21">
        <v>-3.5116374030216413</v>
      </c>
      <c r="F106" s="20">
        <v>1071</v>
      </c>
      <c r="G106" s="22">
        <v>22.66187050359712</v>
      </c>
      <c r="H106" s="20">
        <v>401</v>
      </c>
      <c r="I106" s="23">
        <v>8.48497672450275</v>
      </c>
    </row>
    <row r="107" spans="1:9" ht="12.75">
      <c r="A107" s="18" t="s">
        <v>165</v>
      </c>
      <c r="B107" s="19" t="s">
        <v>15</v>
      </c>
      <c r="C107" s="20">
        <v>1972</v>
      </c>
      <c r="D107" s="20">
        <v>985</v>
      </c>
      <c r="E107" s="21">
        <v>-50.05070993914808</v>
      </c>
      <c r="F107" s="20">
        <v>400</v>
      </c>
      <c r="G107" s="22">
        <v>40.609137055837564</v>
      </c>
      <c r="H107" s="20">
        <v>32</v>
      </c>
      <c r="I107" s="23">
        <v>3.248730964467005</v>
      </c>
    </row>
    <row r="108" spans="1:9" ht="12.75">
      <c r="A108" s="18" t="s">
        <v>166</v>
      </c>
      <c r="B108" s="19" t="s">
        <v>89</v>
      </c>
      <c r="C108" s="20">
        <v>1534</v>
      </c>
      <c r="D108" s="20">
        <v>1441</v>
      </c>
      <c r="E108" s="21">
        <v>-6.0625814863103</v>
      </c>
      <c r="F108" s="20">
        <v>355</v>
      </c>
      <c r="G108" s="28">
        <v>24.63566967383761</v>
      </c>
      <c r="H108" s="20">
        <v>136</v>
      </c>
      <c r="I108" s="29">
        <v>9.437890353920888</v>
      </c>
    </row>
    <row r="109" spans="1:9" ht="12.75">
      <c r="A109" s="18" t="s">
        <v>167</v>
      </c>
      <c r="B109" s="19" t="s">
        <v>56</v>
      </c>
      <c r="C109" s="20">
        <v>2538</v>
      </c>
      <c r="D109" s="20">
        <v>3806</v>
      </c>
      <c r="E109" s="21">
        <v>49.960598896769106</v>
      </c>
      <c r="F109" s="20">
        <v>941</v>
      </c>
      <c r="G109" s="22">
        <v>24.724119810825012</v>
      </c>
      <c r="H109" s="20">
        <v>422</v>
      </c>
      <c r="I109" s="23">
        <v>11.087756174461378</v>
      </c>
    </row>
    <row r="110" spans="1:9" ht="12.75">
      <c r="A110" s="18" t="s">
        <v>168</v>
      </c>
      <c r="B110" s="19" t="s">
        <v>89</v>
      </c>
      <c r="C110" s="20">
        <v>1659</v>
      </c>
      <c r="D110" s="20">
        <v>3355</v>
      </c>
      <c r="E110" s="21">
        <v>102.2302591922845</v>
      </c>
      <c r="F110" s="20">
        <v>422</v>
      </c>
      <c r="G110" s="28">
        <v>12.578241430700448</v>
      </c>
      <c r="H110" s="20">
        <v>234</v>
      </c>
      <c r="I110" s="29">
        <v>6.9746646795827125</v>
      </c>
    </row>
    <row r="111" spans="1:9" ht="12.75">
      <c r="A111" s="18" t="s">
        <v>169</v>
      </c>
      <c r="B111" s="19" t="s">
        <v>56</v>
      </c>
      <c r="C111" s="20">
        <v>3575</v>
      </c>
      <c r="D111" s="20">
        <v>10820</v>
      </c>
      <c r="E111" s="21">
        <v>202.65734265734267</v>
      </c>
      <c r="F111" s="20">
        <v>2095</v>
      </c>
      <c r="G111" s="22">
        <v>19.362292051756008</v>
      </c>
      <c r="H111" s="20">
        <v>616</v>
      </c>
      <c r="I111" s="23">
        <v>5.693160813308688</v>
      </c>
    </row>
    <row r="112" spans="1:9" ht="12.75">
      <c r="A112" s="18" t="s">
        <v>171</v>
      </c>
      <c r="B112" s="30" t="s">
        <v>98</v>
      </c>
      <c r="C112" s="20">
        <v>1273</v>
      </c>
      <c r="D112" s="20">
        <v>1000</v>
      </c>
      <c r="E112" s="21">
        <v>-21.445404556166537</v>
      </c>
      <c r="F112" s="20">
        <v>320</v>
      </c>
      <c r="G112" s="22">
        <v>32</v>
      </c>
      <c r="H112" s="20">
        <v>99</v>
      </c>
      <c r="I112" s="23">
        <v>9.9</v>
      </c>
    </row>
    <row r="113" spans="1:9" ht="12.75">
      <c r="A113" s="18" t="s">
        <v>172</v>
      </c>
      <c r="B113" s="13" t="s">
        <v>89</v>
      </c>
      <c r="C113" s="20">
        <v>1657</v>
      </c>
      <c r="D113" s="20">
        <v>2195</v>
      </c>
      <c r="E113" s="21">
        <v>32.46831623415812</v>
      </c>
      <c r="F113" s="20">
        <v>373</v>
      </c>
      <c r="G113" s="28">
        <v>16.993166287015946</v>
      </c>
      <c r="H113" s="20">
        <v>137</v>
      </c>
      <c r="I113" s="29">
        <v>6.241457858769932</v>
      </c>
    </row>
    <row r="114" spans="1:9" ht="12.75">
      <c r="A114" s="18" t="s">
        <v>173</v>
      </c>
      <c r="B114" s="19" t="s">
        <v>98</v>
      </c>
      <c r="C114" s="20">
        <v>3122</v>
      </c>
      <c r="D114" s="20">
        <v>2253</v>
      </c>
      <c r="E114" s="21">
        <v>-27.83472133247918</v>
      </c>
      <c r="F114" s="20">
        <v>738</v>
      </c>
      <c r="G114" s="22">
        <v>32.75632490013316</v>
      </c>
      <c r="H114" s="20">
        <v>111</v>
      </c>
      <c r="I114" s="23">
        <v>4.92676431424767</v>
      </c>
    </row>
    <row r="115" spans="1:9" ht="12.75">
      <c r="A115" s="18" t="s">
        <v>174</v>
      </c>
      <c r="B115" s="19" t="s">
        <v>89</v>
      </c>
      <c r="C115" s="20">
        <v>868</v>
      </c>
      <c r="D115" s="20">
        <v>1029</v>
      </c>
      <c r="E115" s="21">
        <v>18.548387096774192</v>
      </c>
      <c r="F115" s="20">
        <v>200</v>
      </c>
      <c r="G115" s="28">
        <v>19.43634596695821</v>
      </c>
      <c r="H115" s="20">
        <v>97</v>
      </c>
      <c r="I115" s="29">
        <v>9.426627793974733</v>
      </c>
    </row>
    <row r="116" spans="1:9" ht="12.75">
      <c r="A116" s="18" t="s">
        <v>175</v>
      </c>
      <c r="B116" s="19" t="s">
        <v>56</v>
      </c>
      <c r="C116" s="20">
        <v>1995</v>
      </c>
      <c r="D116" s="20">
        <v>5853</v>
      </c>
      <c r="E116" s="21">
        <v>193.38345864661653</v>
      </c>
      <c r="F116" s="20">
        <v>1094</v>
      </c>
      <c r="G116" s="22">
        <v>18.691269434478045</v>
      </c>
      <c r="H116" s="20">
        <v>509</v>
      </c>
      <c r="I116" s="23">
        <v>8.696395011105416</v>
      </c>
    </row>
    <row r="117" spans="1:9" ht="12.75">
      <c r="A117" s="18" t="s">
        <v>176</v>
      </c>
      <c r="B117" s="19" t="s">
        <v>89</v>
      </c>
      <c r="C117" s="20">
        <v>1804</v>
      </c>
      <c r="D117" s="20">
        <v>3251</v>
      </c>
      <c r="E117" s="21">
        <v>80.21064301552107</v>
      </c>
      <c r="F117" s="20">
        <v>477</v>
      </c>
      <c r="G117" s="28">
        <v>14.672408489695478</v>
      </c>
      <c r="H117" s="20">
        <v>298</v>
      </c>
      <c r="I117" s="29">
        <v>9.166410335281451</v>
      </c>
    </row>
    <row r="118" spans="1:9" ht="12.75">
      <c r="A118" s="18" t="s">
        <v>177</v>
      </c>
      <c r="B118" s="19" t="s">
        <v>98</v>
      </c>
      <c r="C118" s="20">
        <v>3864</v>
      </c>
      <c r="D118" s="20">
        <v>3357</v>
      </c>
      <c r="E118" s="21">
        <v>-13.121118012422361</v>
      </c>
      <c r="F118" s="20">
        <v>967</v>
      </c>
      <c r="G118" s="22">
        <v>28.80548108430146</v>
      </c>
      <c r="H118" s="20">
        <v>339</v>
      </c>
      <c r="I118" s="23">
        <v>10.098302055406613</v>
      </c>
    </row>
    <row r="119" spans="1:9" ht="12.75">
      <c r="A119" s="24" t="s">
        <v>286</v>
      </c>
      <c r="B119" s="25" t="s">
        <v>56</v>
      </c>
      <c r="C119" s="20">
        <v>2193</v>
      </c>
      <c r="D119" s="20">
        <v>5282</v>
      </c>
      <c r="E119" s="21">
        <v>140.85727314181486</v>
      </c>
      <c r="F119" s="20">
        <v>1008</v>
      </c>
      <c r="G119" s="22">
        <v>19.083680424081788</v>
      </c>
      <c r="H119" s="20">
        <v>472</v>
      </c>
      <c r="I119" s="23">
        <v>8.936009087466868</v>
      </c>
    </row>
    <row r="120" spans="1:9" ht="12.75">
      <c r="A120" s="18" t="s">
        <v>178</v>
      </c>
      <c r="B120" s="19" t="s">
        <v>35</v>
      </c>
      <c r="C120" s="20">
        <v>1565</v>
      </c>
      <c r="D120" s="20">
        <v>1701</v>
      </c>
      <c r="E120" s="21">
        <v>8.690095846645367</v>
      </c>
      <c r="F120" s="20">
        <v>385</v>
      </c>
      <c r="G120" s="22">
        <v>22.633744855967077</v>
      </c>
      <c r="H120" s="20">
        <v>141</v>
      </c>
      <c r="I120" s="23">
        <v>8.289241622574956</v>
      </c>
    </row>
    <row r="121" spans="1:9" ht="12.75">
      <c r="A121" s="18" t="s">
        <v>179</v>
      </c>
      <c r="B121" s="19" t="s">
        <v>56</v>
      </c>
      <c r="C121" s="20">
        <v>3211</v>
      </c>
      <c r="D121" s="20">
        <v>6133</v>
      </c>
      <c r="E121" s="21">
        <v>90.99968857053878</v>
      </c>
      <c r="F121" s="20">
        <v>1236</v>
      </c>
      <c r="G121" s="22">
        <v>20.15326919941301</v>
      </c>
      <c r="H121" s="20">
        <v>520</v>
      </c>
      <c r="I121" s="23">
        <v>8.47872166965596</v>
      </c>
    </row>
    <row r="122" spans="1:9" ht="12.75">
      <c r="A122" s="18" t="s">
        <v>180</v>
      </c>
      <c r="B122" s="19" t="s">
        <v>89</v>
      </c>
      <c r="C122" s="20">
        <v>4131</v>
      </c>
      <c r="D122" s="20">
        <v>6892</v>
      </c>
      <c r="E122" s="21">
        <v>66.83611716291455</v>
      </c>
      <c r="F122" s="20">
        <v>1289</v>
      </c>
      <c r="G122" s="28">
        <v>18.70284387695879</v>
      </c>
      <c r="H122" s="20">
        <v>783</v>
      </c>
      <c r="I122" s="29">
        <v>11.360998258850842</v>
      </c>
    </row>
    <row r="123" spans="1:9" ht="12.75">
      <c r="A123" s="18" t="s">
        <v>181</v>
      </c>
      <c r="B123" s="19" t="s">
        <v>11</v>
      </c>
      <c r="C123" s="20">
        <v>2599</v>
      </c>
      <c r="D123" s="20">
        <v>1105</v>
      </c>
      <c r="E123" s="21">
        <v>-57.483647556752594</v>
      </c>
      <c r="F123" s="20">
        <v>495</v>
      </c>
      <c r="G123" s="22">
        <v>44.796380090497735</v>
      </c>
      <c r="H123" s="20">
        <v>46</v>
      </c>
      <c r="I123" s="23">
        <v>4.16289592760181</v>
      </c>
    </row>
    <row r="124" spans="1:9" ht="12.75">
      <c r="A124" s="18" t="s">
        <v>182</v>
      </c>
      <c r="B124" s="19" t="s">
        <v>15</v>
      </c>
      <c r="C124" s="20">
        <v>4413</v>
      </c>
      <c r="D124" s="20">
        <v>3691</v>
      </c>
      <c r="E124" s="21">
        <v>-16.36075232268298</v>
      </c>
      <c r="F124" s="20">
        <v>1138</v>
      </c>
      <c r="G124" s="22">
        <v>30.83175291248984</v>
      </c>
      <c r="H124" s="20">
        <v>335</v>
      </c>
      <c r="I124" s="23">
        <v>9.07613112977513</v>
      </c>
    </row>
    <row r="125" spans="1:9" ht="12.75">
      <c r="A125" s="18" t="s">
        <v>183</v>
      </c>
      <c r="B125" s="19" t="s">
        <v>11</v>
      </c>
      <c r="C125" s="20">
        <v>3027</v>
      </c>
      <c r="D125" s="20">
        <v>2263</v>
      </c>
      <c r="E125" s="21">
        <v>-25.2395110670631</v>
      </c>
      <c r="F125" s="20">
        <v>670</v>
      </c>
      <c r="G125" s="22">
        <v>29.60671674768007</v>
      </c>
      <c r="H125" s="20">
        <v>234</v>
      </c>
      <c r="I125" s="23">
        <v>10.34025629695095</v>
      </c>
    </row>
    <row r="126" spans="1:9" ht="12.75">
      <c r="A126" s="18" t="s">
        <v>185</v>
      </c>
      <c r="B126" s="19" t="s">
        <v>15</v>
      </c>
      <c r="C126" s="20">
        <v>9002</v>
      </c>
      <c r="D126" s="20">
        <v>12705</v>
      </c>
      <c r="E126" s="21">
        <v>41.135303265940905</v>
      </c>
      <c r="F126" s="20">
        <v>2493</v>
      </c>
      <c r="G126" s="22">
        <v>19.62219598583235</v>
      </c>
      <c r="H126" s="20">
        <v>1373</v>
      </c>
      <c r="I126" s="23">
        <v>10.806768988587171</v>
      </c>
    </row>
    <row r="127" spans="1:9" ht="12.75">
      <c r="A127" s="18" t="s">
        <v>186</v>
      </c>
      <c r="B127" s="19" t="s">
        <v>89</v>
      </c>
      <c r="C127" s="20">
        <v>5836</v>
      </c>
      <c r="D127" s="20">
        <v>7282</v>
      </c>
      <c r="E127" s="21">
        <v>24.777244688142563</v>
      </c>
      <c r="F127" s="20">
        <v>1604</v>
      </c>
      <c r="G127" s="28">
        <v>22.026915682504807</v>
      </c>
      <c r="H127" s="20">
        <v>687</v>
      </c>
      <c r="I127" s="29">
        <v>9.43422136775611</v>
      </c>
    </row>
    <row r="128" spans="1:9" ht="12.75">
      <c r="A128" s="18" t="s">
        <v>187</v>
      </c>
      <c r="B128" s="19" t="s">
        <v>31</v>
      </c>
      <c r="C128" s="20">
        <v>8010</v>
      </c>
      <c r="D128" s="20">
        <v>6453</v>
      </c>
      <c r="E128" s="21">
        <v>-19.43820224719101</v>
      </c>
      <c r="F128" s="20">
        <v>1774</v>
      </c>
      <c r="G128" s="22">
        <v>27.49108941577561</v>
      </c>
      <c r="H128" s="20">
        <v>344</v>
      </c>
      <c r="I128" s="23">
        <v>5.33085386641872</v>
      </c>
    </row>
    <row r="129" spans="1:9" ht="12.75">
      <c r="A129" s="18" t="s">
        <v>188</v>
      </c>
      <c r="B129" s="19" t="s">
        <v>11</v>
      </c>
      <c r="C129" s="20">
        <v>1628</v>
      </c>
      <c r="D129" s="20">
        <v>570</v>
      </c>
      <c r="E129" s="21">
        <v>-64.98771498771498</v>
      </c>
      <c r="F129" s="20">
        <v>284</v>
      </c>
      <c r="G129" s="22">
        <v>49.824561403508774</v>
      </c>
      <c r="H129" s="20">
        <v>44</v>
      </c>
      <c r="I129" s="23">
        <v>7.719298245614035</v>
      </c>
    </row>
    <row r="130" spans="1:9" ht="12.75">
      <c r="A130" s="18" t="s">
        <v>189</v>
      </c>
      <c r="B130" s="19" t="s">
        <v>56</v>
      </c>
      <c r="C130" s="20">
        <v>5932</v>
      </c>
      <c r="D130" s="20">
        <v>12870</v>
      </c>
      <c r="E130" s="21">
        <v>116.95886716115982</v>
      </c>
      <c r="F130" s="20">
        <v>2551</v>
      </c>
      <c r="G130" s="22">
        <v>19.82128982128982</v>
      </c>
      <c r="H130" s="20">
        <v>638</v>
      </c>
      <c r="I130" s="23">
        <v>4.957264957264957</v>
      </c>
    </row>
    <row r="131" spans="1:9" ht="12.75">
      <c r="A131" s="18" t="s">
        <v>190</v>
      </c>
      <c r="B131" s="19" t="s">
        <v>98</v>
      </c>
      <c r="C131" s="20">
        <v>2798</v>
      </c>
      <c r="D131" s="20">
        <v>2354</v>
      </c>
      <c r="E131" s="21">
        <v>-15.868477483917085</v>
      </c>
      <c r="F131" s="20">
        <v>680</v>
      </c>
      <c r="G131" s="22">
        <v>28.88700084961767</v>
      </c>
      <c r="H131" s="20">
        <v>277</v>
      </c>
      <c r="I131" s="23">
        <v>11.767204757858963</v>
      </c>
    </row>
    <row r="132" spans="1:9" ht="12.75">
      <c r="A132" s="18" t="s">
        <v>191</v>
      </c>
      <c r="B132" s="19" t="s">
        <v>15</v>
      </c>
      <c r="C132" s="20">
        <v>1986</v>
      </c>
      <c r="D132" s="20">
        <v>1165</v>
      </c>
      <c r="E132" s="21">
        <v>-41.339375629405836</v>
      </c>
      <c r="F132" s="20">
        <v>454</v>
      </c>
      <c r="G132" s="22">
        <v>38.96995708154506</v>
      </c>
      <c r="H132" s="20">
        <v>102</v>
      </c>
      <c r="I132" s="23">
        <v>8.755364806866952</v>
      </c>
    </row>
    <row r="133" spans="1:9" ht="12.75">
      <c r="A133" s="18" t="s">
        <v>192</v>
      </c>
      <c r="B133" s="19" t="s">
        <v>98</v>
      </c>
      <c r="C133" s="20">
        <v>12426</v>
      </c>
      <c r="D133" s="20">
        <v>17198</v>
      </c>
      <c r="E133" s="21">
        <v>38.40334781908901</v>
      </c>
      <c r="F133" s="20">
        <v>3662</v>
      </c>
      <c r="G133" s="22">
        <v>21.293173624840097</v>
      </c>
      <c r="H133" s="20">
        <v>1871</v>
      </c>
      <c r="I133" s="23">
        <v>10.879171996743807</v>
      </c>
    </row>
    <row r="134" spans="1:9" ht="12.75">
      <c r="A134" s="18" t="s">
        <v>193</v>
      </c>
      <c r="B134" s="19" t="s">
        <v>11</v>
      </c>
      <c r="C134" s="20">
        <v>1971</v>
      </c>
      <c r="D134" s="20">
        <v>810</v>
      </c>
      <c r="E134" s="21">
        <v>-58.9041095890411</v>
      </c>
      <c r="F134" s="20">
        <v>381</v>
      </c>
      <c r="G134" s="22">
        <v>47.03703703703704</v>
      </c>
      <c r="H134" s="20">
        <v>50</v>
      </c>
      <c r="I134" s="23">
        <v>6.172839506172839</v>
      </c>
    </row>
    <row r="135" spans="1:9" ht="12.75">
      <c r="A135" s="18" t="s">
        <v>194</v>
      </c>
      <c r="B135" s="19" t="s">
        <v>15</v>
      </c>
      <c r="C135" s="20">
        <v>2068</v>
      </c>
      <c r="D135" s="20">
        <v>1066</v>
      </c>
      <c r="E135" s="21">
        <v>-48.45261121856866</v>
      </c>
      <c r="F135" s="20">
        <v>385</v>
      </c>
      <c r="G135" s="22">
        <v>36.11632270168855</v>
      </c>
      <c r="H135" s="20">
        <v>54</v>
      </c>
      <c r="I135" s="23">
        <v>5.065666041275797</v>
      </c>
    </row>
    <row r="136" spans="1:9" ht="12.75">
      <c r="A136" s="18" t="s">
        <v>195</v>
      </c>
      <c r="B136" s="19" t="s">
        <v>89</v>
      </c>
      <c r="C136" s="20">
        <v>3045</v>
      </c>
      <c r="D136" s="20">
        <v>3017</v>
      </c>
      <c r="E136" s="21">
        <v>-0.9195402298850575</v>
      </c>
      <c r="F136" s="20">
        <v>763</v>
      </c>
      <c r="G136" s="28">
        <v>25.290023201856147</v>
      </c>
      <c r="H136" s="20">
        <v>169</v>
      </c>
      <c r="I136" s="29">
        <v>5.601590984421611</v>
      </c>
    </row>
    <row r="137" spans="1:9" ht="12.75">
      <c r="A137" s="18" t="s">
        <v>196</v>
      </c>
      <c r="B137" s="19" t="s">
        <v>11</v>
      </c>
      <c r="C137" s="20">
        <v>2824</v>
      </c>
      <c r="D137" s="20">
        <v>2290</v>
      </c>
      <c r="E137" s="21">
        <v>-18.909348441926348</v>
      </c>
      <c r="F137" s="20">
        <v>620</v>
      </c>
      <c r="G137" s="22">
        <v>27.074235807860262</v>
      </c>
      <c r="H137" s="20">
        <v>298</v>
      </c>
      <c r="I137" s="23">
        <v>13.013100436681222</v>
      </c>
    </row>
    <row r="138" spans="1:9" ht="12.75">
      <c r="A138" s="18" t="s">
        <v>197</v>
      </c>
      <c r="B138" s="19" t="s">
        <v>56</v>
      </c>
      <c r="C138" s="20">
        <v>9554</v>
      </c>
      <c r="D138" s="20">
        <v>16890</v>
      </c>
      <c r="E138" s="21">
        <v>76.784592840695</v>
      </c>
      <c r="F138" s="20">
        <v>4019</v>
      </c>
      <c r="G138" s="22">
        <v>23.795145056246298</v>
      </c>
      <c r="H138" s="20">
        <v>1124</v>
      </c>
      <c r="I138" s="23">
        <v>6.654825340438129</v>
      </c>
    </row>
    <row r="139" spans="1:9" ht="12.75">
      <c r="A139" s="18" t="s">
        <v>198</v>
      </c>
      <c r="B139" s="19" t="s">
        <v>98</v>
      </c>
      <c r="C139" s="20">
        <v>2407</v>
      </c>
      <c r="D139" s="20">
        <v>2241</v>
      </c>
      <c r="E139" s="21">
        <v>-6.896551724137931</v>
      </c>
      <c r="F139" s="20">
        <v>583</v>
      </c>
      <c r="G139" s="22">
        <v>26.01517179830433</v>
      </c>
      <c r="H139" s="20">
        <v>222</v>
      </c>
      <c r="I139" s="23">
        <v>9.906291834002678</v>
      </c>
    </row>
    <row r="140" spans="1:9" ht="12.75">
      <c r="A140" s="18" t="s">
        <v>199</v>
      </c>
      <c r="B140" s="19" t="s">
        <v>11</v>
      </c>
      <c r="C140" s="20">
        <v>1190</v>
      </c>
      <c r="D140" s="20">
        <v>642</v>
      </c>
      <c r="E140" s="21">
        <v>-46.05042016806723</v>
      </c>
      <c r="F140" s="20">
        <v>207</v>
      </c>
      <c r="G140" s="22">
        <v>32.242990654205606</v>
      </c>
      <c r="H140" s="20">
        <v>23</v>
      </c>
      <c r="I140" s="23">
        <v>3.5825545171339566</v>
      </c>
    </row>
    <row r="141" spans="1:9" ht="12.75">
      <c r="A141" s="24" t="s">
        <v>287</v>
      </c>
      <c r="B141" s="19" t="s">
        <v>89</v>
      </c>
      <c r="C141" s="20">
        <v>1762</v>
      </c>
      <c r="D141" s="20">
        <v>3365</v>
      </c>
      <c r="E141" s="21">
        <v>90.9761634506243</v>
      </c>
      <c r="F141" s="20">
        <v>538</v>
      </c>
      <c r="G141" s="28">
        <v>15.988112927191679</v>
      </c>
      <c r="H141" s="20">
        <v>187</v>
      </c>
      <c r="I141" s="29">
        <v>5.557206537890044</v>
      </c>
    </row>
    <row r="142" spans="1:9" ht="12.75">
      <c r="A142" s="18" t="s">
        <v>201</v>
      </c>
      <c r="B142" s="19" t="s">
        <v>98</v>
      </c>
      <c r="C142" s="20">
        <v>2672</v>
      </c>
      <c r="D142" s="20">
        <v>1742</v>
      </c>
      <c r="E142" s="21">
        <v>-34.80538922155689</v>
      </c>
      <c r="F142" s="20">
        <v>576</v>
      </c>
      <c r="G142" s="22">
        <v>33.0654420206659</v>
      </c>
      <c r="H142" s="20">
        <v>163</v>
      </c>
      <c r="I142" s="23">
        <v>9.357060849598163</v>
      </c>
    </row>
    <row r="143" spans="1:9" ht="12.75">
      <c r="A143" s="18" t="s">
        <v>202</v>
      </c>
      <c r="B143" s="30" t="s">
        <v>11</v>
      </c>
      <c r="C143" s="20">
        <v>5011</v>
      </c>
      <c r="D143" s="20">
        <v>4936</v>
      </c>
      <c r="E143" s="21">
        <v>-1.4967072440630613</v>
      </c>
      <c r="F143" s="20">
        <v>1274</v>
      </c>
      <c r="G143" s="22">
        <v>25.810372771474878</v>
      </c>
      <c r="H143" s="20">
        <v>421</v>
      </c>
      <c r="I143" s="23">
        <v>8.529173419773096</v>
      </c>
    </row>
    <row r="144" spans="1:9" ht="12.75">
      <c r="A144" s="18" t="s">
        <v>203</v>
      </c>
      <c r="B144" s="13" t="s">
        <v>56</v>
      </c>
      <c r="C144" s="20">
        <v>5277</v>
      </c>
      <c r="D144" s="20">
        <v>4735</v>
      </c>
      <c r="E144" s="21">
        <v>-10.27098730339208</v>
      </c>
      <c r="F144" s="20">
        <v>1279</v>
      </c>
      <c r="G144" s="22">
        <v>27.011615628299893</v>
      </c>
      <c r="H144" s="20">
        <v>505</v>
      </c>
      <c r="I144" s="23">
        <v>10.665258711721226</v>
      </c>
    </row>
    <row r="145" spans="1:9" ht="12.75">
      <c r="A145" s="18" t="s">
        <v>204</v>
      </c>
      <c r="B145" s="19" t="s">
        <v>35</v>
      </c>
      <c r="C145" s="20">
        <v>1211</v>
      </c>
      <c r="D145" s="20">
        <v>769</v>
      </c>
      <c r="E145" s="21">
        <v>-36.498761354252686</v>
      </c>
      <c r="F145" s="20">
        <v>255</v>
      </c>
      <c r="G145" s="22">
        <v>33.159947984395316</v>
      </c>
      <c r="H145" s="20">
        <v>47</v>
      </c>
      <c r="I145" s="23">
        <v>6.111833550065019</v>
      </c>
    </row>
    <row r="146" spans="1:9" ht="12.75">
      <c r="A146" s="18" t="s">
        <v>205</v>
      </c>
      <c r="B146" s="19" t="s">
        <v>31</v>
      </c>
      <c r="C146" s="20">
        <v>13447</v>
      </c>
      <c r="D146" s="20">
        <v>12185</v>
      </c>
      <c r="E146" s="21">
        <v>-9.384992935227189</v>
      </c>
      <c r="F146" s="20">
        <v>3358</v>
      </c>
      <c r="G146" s="22">
        <v>27.558473533032416</v>
      </c>
      <c r="H146" s="20">
        <v>1578</v>
      </c>
      <c r="I146" s="23">
        <v>12.950348789495282</v>
      </c>
    </row>
    <row r="147" spans="1:9" ht="12.75">
      <c r="A147" s="18" t="s">
        <v>206</v>
      </c>
      <c r="B147" s="19" t="s">
        <v>35</v>
      </c>
      <c r="C147" s="20">
        <v>6324</v>
      </c>
      <c r="D147" s="20">
        <v>6519</v>
      </c>
      <c r="E147" s="21">
        <v>3.0834914611005693</v>
      </c>
      <c r="F147" s="20">
        <v>1531</v>
      </c>
      <c r="G147" s="22">
        <v>23.485197116122105</v>
      </c>
      <c r="H147" s="20">
        <v>648</v>
      </c>
      <c r="I147" s="23">
        <v>9.940174873446848</v>
      </c>
    </row>
    <row r="148" spans="1:9" ht="12.75">
      <c r="A148" s="18" t="s">
        <v>207</v>
      </c>
      <c r="B148" s="19" t="s">
        <v>35</v>
      </c>
      <c r="C148" s="20">
        <v>1246</v>
      </c>
      <c r="D148" s="20">
        <v>803</v>
      </c>
      <c r="E148" s="21">
        <v>-35.553772070626</v>
      </c>
      <c r="F148" s="20">
        <v>271</v>
      </c>
      <c r="G148" s="22">
        <v>33.74844333748443</v>
      </c>
      <c r="H148" s="20">
        <v>112</v>
      </c>
      <c r="I148" s="23">
        <v>13.947696139476962</v>
      </c>
    </row>
    <row r="149" spans="1:9" ht="12.75">
      <c r="A149" s="18" t="s">
        <v>208</v>
      </c>
      <c r="B149" s="19" t="s">
        <v>98</v>
      </c>
      <c r="C149" s="20">
        <v>3639</v>
      </c>
      <c r="D149" s="20">
        <v>3773</v>
      </c>
      <c r="E149" s="21">
        <v>3.6823303105248693</v>
      </c>
      <c r="F149" s="20">
        <v>762</v>
      </c>
      <c r="G149" s="22">
        <v>20.196130400212034</v>
      </c>
      <c r="H149" s="20">
        <v>248</v>
      </c>
      <c r="I149" s="23">
        <v>6.573018817916777</v>
      </c>
    </row>
    <row r="150" spans="1:9" ht="12.75">
      <c r="A150" s="18" t="s">
        <v>209</v>
      </c>
      <c r="B150" s="19" t="s">
        <v>20</v>
      </c>
      <c r="C150" s="20">
        <v>6347</v>
      </c>
      <c r="D150" s="20">
        <v>12909</v>
      </c>
      <c r="E150" s="21">
        <v>103.38742713092799</v>
      </c>
      <c r="F150" s="20">
        <v>2705</v>
      </c>
      <c r="G150" s="22">
        <v>20.95437291811914</v>
      </c>
      <c r="H150" s="20">
        <v>785</v>
      </c>
      <c r="I150" s="23">
        <v>6.081028739639011</v>
      </c>
    </row>
    <row r="151" spans="1:9" ht="12.75">
      <c r="A151" s="18" t="s">
        <v>210</v>
      </c>
      <c r="B151" s="19" t="s">
        <v>20</v>
      </c>
      <c r="C151" s="20">
        <v>2218</v>
      </c>
      <c r="D151" s="20">
        <v>1290</v>
      </c>
      <c r="E151" s="21">
        <v>-41.8394950405771</v>
      </c>
      <c r="F151" s="20">
        <v>445</v>
      </c>
      <c r="G151" s="22">
        <v>34.49612403100775</v>
      </c>
      <c r="H151" s="20">
        <v>52</v>
      </c>
      <c r="I151" s="23">
        <v>4.0310077519379846</v>
      </c>
    </row>
    <row r="152" spans="1:9" ht="12.75">
      <c r="A152" s="18" t="s">
        <v>211</v>
      </c>
      <c r="B152" s="19" t="s">
        <v>24</v>
      </c>
      <c r="C152" s="20">
        <v>131928</v>
      </c>
      <c r="D152" s="20">
        <v>153740</v>
      </c>
      <c r="E152" s="21">
        <v>16.533260566369535</v>
      </c>
      <c r="F152" s="20">
        <v>36479</v>
      </c>
      <c r="G152" s="22">
        <v>23.727722128268507</v>
      </c>
      <c r="H152" s="20">
        <v>15020</v>
      </c>
      <c r="I152" s="23">
        <v>9.769741121373748</v>
      </c>
    </row>
    <row r="153" spans="1:9" ht="12.75">
      <c r="A153" s="18" t="s">
        <v>213</v>
      </c>
      <c r="B153" s="19" t="s">
        <v>24</v>
      </c>
      <c r="C153" s="20">
        <v>4785</v>
      </c>
      <c r="D153" s="20">
        <v>5777</v>
      </c>
      <c r="E153" s="21">
        <v>20.73145245559039</v>
      </c>
      <c r="F153" s="20">
        <v>1278</v>
      </c>
      <c r="G153" s="22">
        <v>22.122208758871388</v>
      </c>
      <c r="H153" s="20">
        <v>602</v>
      </c>
      <c r="I153" s="23">
        <v>10.42063354682361</v>
      </c>
    </row>
    <row r="154" spans="1:9" ht="12.75">
      <c r="A154" s="18" t="s">
        <v>214</v>
      </c>
      <c r="B154" s="30" t="s">
        <v>98</v>
      </c>
      <c r="C154" s="20">
        <v>1125</v>
      </c>
      <c r="D154" s="20">
        <v>759</v>
      </c>
      <c r="E154" s="21">
        <v>-32.53333333333333</v>
      </c>
      <c r="F154" s="20">
        <v>233</v>
      </c>
      <c r="G154" s="22">
        <v>30.69828722002635</v>
      </c>
      <c r="H154" s="20">
        <v>53</v>
      </c>
      <c r="I154" s="23">
        <v>6.982872200263505</v>
      </c>
    </row>
    <row r="155" spans="1:9" ht="12.75">
      <c r="A155" s="18" t="s">
        <v>215</v>
      </c>
      <c r="B155" s="13" t="s">
        <v>11</v>
      </c>
      <c r="C155" s="20">
        <v>3864</v>
      </c>
      <c r="D155" s="20">
        <v>6853</v>
      </c>
      <c r="E155" s="21">
        <v>77.35507246376811</v>
      </c>
      <c r="F155" s="20">
        <v>1555</v>
      </c>
      <c r="G155" s="22">
        <v>22.690792353713704</v>
      </c>
      <c r="H155" s="20">
        <v>567</v>
      </c>
      <c r="I155" s="23">
        <v>8.273748723186925</v>
      </c>
    </row>
    <row r="156" spans="1:9" ht="12.75">
      <c r="A156" s="18" t="s">
        <v>216</v>
      </c>
      <c r="B156" s="19" t="s">
        <v>35</v>
      </c>
      <c r="C156" s="20">
        <v>2416</v>
      </c>
      <c r="D156" s="20">
        <v>2000</v>
      </c>
      <c r="E156" s="21">
        <v>-17.218543046357617</v>
      </c>
      <c r="F156" s="20">
        <v>563</v>
      </c>
      <c r="G156" s="22">
        <v>28.15</v>
      </c>
      <c r="H156" s="20">
        <v>107</v>
      </c>
      <c r="I156" s="23">
        <v>5.35</v>
      </c>
    </row>
    <row r="157" spans="1:9" ht="12.75">
      <c r="A157" s="18" t="s">
        <v>217</v>
      </c>
      <c r="B157" s="19" t="s">
        <v>35</v>
      </c>
      <c r="C157" s="20">
        <v>2498</v>
      </c>
      <c r="D157" s="20">
        <v>3395</v>
      </c>
      <c r="E157" s="21">
        <v>35.90872698158527</v>
      </c>
      <c r="F157" s="20">
        <v>639</v>
      </c>
      <c r="G157" s="22">
        <v>18.82179675994109</v>
      </c>
      <c r="H157" s="20">
        <v>345</v>
      </c>
      <c r="I157" s="23">
        <v>10.1620029455081</v>
      </c>
    </row>
    <row r="158" spans="1:9" ht="12.75">
      <c r="A158" s="18" t="s">
        <v>218</v>
      </c>
      <c r="B158" s="19" t="s">
        <v>24</v>
      </c>
      <c r="C158" s="20">
        <v>10774</v>
      </c>
      <c r="D158" s="20">
        <v>12083</v>
      </c>
      <c r="E158" s="21">
        <v>12.149619454241693</v>
      </c>
      <c r="F158" s="20">
        <v>3077</v>
      </c>
      <c r="G158" s="22">
        <v>25.46553008358851</v>
      </c>
      <c r="H158" s="20">
        <v>1200</v>
      </c>
      <c r="I158" s="23">
        <v>9.931308449888272</v>
      </c>
    </row>
    <row r="159" spans="1:9" ht="12.75">
      <c r="A159" s="18" t="s">
        <v>219</v>
      </c>
      <c r="B159" s="19" t="s">
        <v>15</v>
      </c>
      <c r="C159" s="20">
        <v>3173</v>
      </c>
      <c r="D159" s="20">
        <v>5392</v>
      </c>
      <c r="E159" s="21">
        <v>69.93381657737157</v>
      </c>
      <c r="F159" s="20">
        <v>1065</v>
      </c>
      <c r="G159" s="22">
        <v>19.751483679525222</v>
      </c>
      <c r="H159" s="20">
        <v>551</v>
      </c>
      <c r="I159" s="23">
        <v>10.218842729970326</v>
      </c>
    </row>
    <row r="160" spans="1:9" ht="12.75">
      <c r="A160" s="18" t="s">
        <v>220</v>
      </c>
      <c r="B160" s="19" t="s">
        <v>15</v>
      </c>
      <c r="C160" s="20">
        <v>17525</v>
      </c>
      <c r="D160" s="20">
        <v>19505</v>
      </c>
      <c r="E160" s="21">
        <v>11.2981455064194</v>
      </c>
      <c r="F160" s="20">
        <v>4938</v>
      </c>
      <c r="G160" s="22">
        <v>25.31658549089977</v>
      </c>
      <c r="H160" s="20">
        <v>2101</v>
      </c>
      <c r="I160" s="23">
        <v>10.771597026403485</v>
      </c>
    </row>
    <row r="161" spans="1:9" ht="12.75">
      <c r="A161" s="18" t="s">
        <v>221</v>
      </c>
      <c r="B161" s="19" t="s">
        <v>89</v>
      </c>
      <c r="C161" s="20">
        <v>2639</v>
      </c>
      <c r="D161" s="20">
        <v>3028</v>
      </c>
      <c r="E161" s="21">
        <v>14.740431981811291</v>
      </c>
      <c r="F161" s="20">
        <v>557</v>
      </c>
      <c r="G161" s="28">
        <v>18.394980184940554</v>
      </c>
      <c r="H161" s="20">
        <v>276</v>
      </c>
      <c r="I161" s="29">
        <v>9.114927344782034</v>
      </c>
    </row>
    <row r="162" spans="1:9" ht="12.75">
      <c r="A162" s="18" t="s">
        <v>222</v>
      </c>
      <c r="B162" s="19" t="s">
        <v>56</v>
      </c>
      <c r="C162" s="20">
        <v>4239</v>
      </c>
      <c r="D162" s="20">
        <v>4393</v>
      </c>
      <c r="E162" s="21">
        <v>3.6329322953526777</v>
      </c>
      <c r="F162" s="20">
        <v>1083</v>
      </c>
      <c r="G162" s="22">
        <v>24.652856817664468</v>
      </c>
      <c r="H162" s="20">
        <v>334</v>
      </c>
      <c r="I162" s="23">
        <v>7.603004780332347</v>
      </c>
    </row>
    <row r="163" spans="1:9" ht="12.75">
      <c r="A163" s="18" t="s">
        <v>223</v>
      </c>
      <c r="B163" s="19" t="s">
        <v>89</v>
      </c>
      <c r="C163" s="20">
        <v>2443</v>
      </c>
      <c r="D163" s="20">
        <v>5234</v>
      </c>
      <c r="E163" s="21">
        <v>114.24478100695865</v>
      </c>
      <c r="F163" s="20">
        <v>705</v>
      </c>
      <c r="G163" s="28">
        <v>13.469621704241497</v>
      </c>
      <c r="H163" s="20">
        <v>518</v>
      </c>
      <c r="I163" s="29">
        <v>9.896828429499427</v>
      </c>
    </row>
    <row r="164" spans="1:9" ht="12.75">
      <c r="A164" s="18" t="s">
        <v>224</v>
      </c>
      <c r="B164" s="19" t="s">
        <v>11</v>
      </c>
      <c r="C164" s="20">
        <v>4940</v>
      </c>
      <c r="D164" s="20">
        <v>5818</v>
      </c>
      <c r="E164" s="21">
        <v>17.77327935222672</v>
      </c>
      <c r="F164" s="20">
        <v>1234</v>
      </c>
      <c r="G164" s="22">
        <v>21.210037813681677</v>
      </c>
      <c r="H164" s="20">
        <v>463</v>
      </c>
      <c r="I164" s="23">
        <v>7.958061189412169</v>
      </c>
    </row>
    <row r="165" spans="1:9" ht="12.75">
      <c r="A165" s="18" t="s">
        <v>225</v>
      </c>
      <c r="B165" s="30" t="s">
        <v>56</v>
      </c>
      <c r="C165" s="20">
        <v>23717</v>
      </c>
      <c r="D165" s="20">
        <v>31091</v>
      </c>
      <c r="E165" s="21">
        <v>31.09162204326011</v>
      </c>
      <c r="F165" s="20">
        <v>7864</v>
      </c>
      <c r="G165" s="22">
        <v>25.29349329387926</v>
      </c>
      <c r="H165" s="20">
        <v>2007</v>
      </c>
      <c r="I165" s="23">
        <v>6.455244282911454</v>
      </c>
    </row>
    <row r="166" spans="1:9" ht="12.75">
      <c r="A166" s="18" t="s">
        <v>226</v>
      </c>
      <c r="B166" s="13" t="s">
        <v>89</v>
      </c>
      <c r="C166" s="20">
        <v>2739</v>
      </c>
      <c r="D166" s="20">
        <v>2970</v>
      </c>
      <c r="E166" s="21">
        <v>8.433734939759036</v>
      </c>
      <c r="F166" s="20">
        <v>607</v>
      </c>
      <c r="G166" s="28">
        <v>20.437710437710436</v>
      </c>
      <c r="H166" s="20">
        <v>330</v>
      </c>
      <c r="I166" s="29">
        <v>11.11111111111111</v>
      </c>
    </row>
    <row r="167" spans="1:9" ht="12.75">
      <c r="A167" s="18" t="s">
        <v>227</v>
      </c>
      <c r="B167" s="19" t="s">
        <v>20</v>
      </c>
      <c r="C167" s="20">
        <v>4238</v>
      </c>
      <c r="D167" s="20">
        <v>5949</v>
      </c>
      <c r="E167" s="21">
        <v>40.3728173666824</v>
      </c>
      <c r="F167" s="20">
        <v>1235</v>
      </c>
      <c r="G167" s="22">
        <v>20.759791561606992</v>
      </c>
      <c r="H167" s="20">
        <v>564</v>
      </c>
      <c r="I167" s="23">
        <v>9.480584972264246</v>
      </c>
    </row>
    <row r="168" spans="1:9" ht="12.75">
      <c r="A168" s="18" t="s">
        <v>228</v>
      </c>
      <c r="B168" s="19" t="s">
        <v>35</v>
      </c>
      <c r="C168" s="20">
        <v>4660</v>
      </c>
      <c r="D168" s="20">
        <v>4193</v>
      </c>
      <c r="E168" s="21">
        <v>-10.02145922746781</v>
      </c>
      <c r="F168" s="20">
        <v>1094</v>
      </c>
      <c r="G168" s="22">
        <v>26.09110422132125</v>
      </c>
      <c r="H168" s="20">
        <v>468</v>
      </c>
      <c r="I168" s="23">
        <v>11.161459575482947</v>
      </c>
    </row>
    <row r="169" spans="1:9" ht="12.75">
      <c r="A169" s="18" t="s">
        <v>229</v>
      </c>
      <c r="B169" s="19" t="s">
        <v>89</v>
      </c>
      <c r="C169" s="20">
        <v>2878</v>
      </c>
      <c r="D169" s="20">
        <v>2280</v>
      </c>
      <c r="E169" s="21">
        <v>-20.778318276580958</v>
      </c>
      <c r="F169" s="20">
        <v>604</v>
      </c>
      <c r="G169" s="28">
        <v>26.49122807017544</v>
      </c>
      <c r="H169" s="20">
        <v>138</v>
      </c>
      <c r="I169" s="29">
        <v>6.052631578947368</v>
      </c>
    </row>
    <row r="170" spans="1:9" ht="12.75">
      <c r="A170" s="18" t="s">
        <v>230</v>
      </c>
      <c r="B170" s="19" t="s">
        <v>35</v>
      </c>
      <c r="C170" s="20">
        <v>4391</v>
      </c>
      <c r="D170" s="20">
        <v>3602</v>
      </c>
      <c r="E170" s="21">
        <v>-17.96857207925302</v>
      </c>
      <c r="F170" s="20">
        <v>879</v>
      </c>
      <c r="G170" s="22">
        <v>24.403109383675737</v>
      </c>
      <c r="H170" s="20">
        <v>248</v>
      </c>
      <c r="I170" s="23">
        <v>6.88506385341477</v>
      </c>
    </row>
    <row r="171" spans="1:9" ht="12.75">
      <c r="A171" s="18" t="s">
        <v>231</v>
      </c>
      <c r="B171" s="19" t="s">
        <v>56</v>
      </c>
      <c r="C171" s="20">
        <v>10281</v>
      </c>
      <c r="D171" s="20">
        <v>14545</v>
      </c>
      <c r="E171" s="21">
        <v>41.47456473105729</v>
      </c>
      <c r="F171" s="20">
        <v>3641</v>
      </c>
      <c r="G171" s="22">
        <v>25.032657270539705</v>
      </c>
      <c r="H171" s="20">
        <v>872</v>
      </c>
      <c r="I171" s="23">
        <v>5.9951873496046755</v>
      </c>
    </row>
    <row r="172" spans="1:9" ht="12.75">
      <c r="A172" s="18" t="s">
        <v>232</v>
      </c>
      <c r="B172" s="19" t="s">
        <v>98</v>
      </c>
      <c r="C172" s="20">
        <v>36079</v>
      </c>
      <c r="D172" s="20">
        <v>39885</v>
      </c>
      <c r="E172" s="21">
        <v>10.549072867873278</v>
      </c>
      <c r="F172" s="20">
        <v>8300</v>
      </c>
      <c r="G172" s="22">
        <v>20.80982825623668</v>
      </c>
      <c r="H172" s="20">
        <v>4847</v>
      </c>
      <c r="I172" s="23">
        <v>12.152438259997492</v>
      </c>
    </row>
    <row r="173" spans="1:9" ht="12.75">
      <c r="A173" s="18" t="s">
        <v>233</v>
      </c>
      <c r="B173" s="19" t="s">
        <v>98</v>
      </c>
      <c r="C173" s="20">
        <v>6751</v>
      </c>
      <c r="D173" s="20">
        <v>9276</v>
      </c>
      <c r="E173" s="21">
        <v>37.401866390164415</v>
      </c>
      <c r="F173" s="20">
        <v>1949</v>
      </c>
      <c r="G173" s="22">
        <v>21.01121172919362</v>
      </c>
      <c r="H173" s="20">
        <v>1205</v>
      </c>
      <c r="I173" s="23">
        <v>12.990513152220785</v>
      </c>
    </row>
    <row r="174" spans="1:9" ht="12.75">
      <c r="A174" s="24" t="s">
        <v>288</v>
      </c>
      <c r="B174" s="25" t="s">
        <v>56</v>
      </c>
      <c r="C174" s="20">
        <v>2231</v>
      </c>
      <c r="D174" s="20">
        <v>2727</v>
      </c>
      <c r="E174" s="21">
        <v>22.23218287763335</v>
      </c>
      <c r="F174" s="20">
        <v>693</v>
      </c>
      <c r="G174" s="22">
        <v>25.41254125412541</v>
      </c>
      <c r="H174" s="20">
        <v>227</v>
      </c>
      <c r="I174" s="23">
        <v>8.324165749908325</v>
      </c>
    </row>
    <row r="175" spans="1:9" ht="12.75">
      <c r="A175" s="18" t="s">
        <v>234</v>
      </c>
      <c r="B175" s="19" t="s">
        <v>20</v>
      </c>
      <c r="C175" s="20">
        <v>17048</v>
      </c>
      <c r="D175" s="20">
        <v>24792</v>
      </c>
      <c r="E175" s="21">
        <v>45.424683247301736</v>
      </c>
      <c r="F175" s="20">
        <v>5195</v>
      </c>
      <c r="G175" s="22">
        <v>20.95434010971281</v>
      </c>
      <c r="H175" s="20">
        <v>1906</v>
      </c>
      <c r="I175" s="23">
        <v>7.687963859309455</v>
      </c>
    </row>
    <row r="176" spans="1:9" ht="12.75">
      <c r="A176" s="18" t="s">
        <v>235</v>
      </c>
      <c r="B176" s="19" t="s">
        <v>98</v>
      </c>
      <c r="C176" s="20">
        <v>5449</v>
      </c>
      <c r="D176" s="20">
        <v>8014</v>
      </c>
      <c r="E176" s="21">
        <v>47.072857405028444</v>
      </c>
      <c r="F176" s="20">
        <v>1527</v>
      </c>
      <c r="G176" s="22">
        <v>19.054155228350385</v>
      </c>
      <c r="H176" s="20">
        <v>868</v>
      </c>
      <c r="I176" s="23">
        <v>10.831045670077364</v>
      </c>
    </row>
    <row r="177" spans="1:9" ht="12.75">
      <c r="A177" s="18" t="s">
        <v>236</v>
      </c>
      <c r="B177" s="19" t="s">
        <v>98</v>
      </c>
      <c r="C177" s="20">
        <v>3029</v>
      </c>
      <c r="D177" s="20">
        <v>2602</v>
      </c>
      <c r="E177" s="21">
        <v>-14.097061736546715</v>
      </c>
      <c r="F177" s="20">
        <v>774</v>
      </c>
      <c r="G177" s="22">
        <v>29.746348962336665</v>
      </c>
      <c r="H177" s="20">
        <v>163</v>
      </c>
      <c r="I177" s="23">
        <v>6.264411990776326</v>
      </c>
    </row>
    <row r="178" spans="1:9" ht="12.75">
      <c r="A178" s="18" t="s">
        <v>237</v>
      </c>
      <c r="B178" s="19" t="s">
        <v>35</v>
      </c>
      <c r="C178" s="20">
        <v>3806</v>
      </c>
      <c r="D178" s="20">
        <v>3251</v>
      </c>
      <c r="E178" s="21">
        <v>-14.582238570677877</v>
      </c>
      <c r="F178" s="20">
        <v>706</v>
      </c>
      <c r="G178" s="22">
        <v>21.71639495539834</v>
      </c>
      <c r="H178" s="20">
        <v>305</v>
      </c>
      <c r="I178" s="23">
        <v>9.381728698861888</v>
      </c>
    </row>
    <row r="179" spans="1:9" ht="12.75">
      <c r="A179" s="18" t="s">
        <v>238</v>
      </c>
      <c r="B179" s="19" t="s">
        <v>15</v>
      </c>
      <c r="C179" s="20">
        <v>1785</v>
      </c>
      <c r="D179" s="20">
        <v>1809</v>
      </c>
      <c r="E179" s="21">
        <v>1.3445378151260505</v>
      </c>
      <c r="F179" s="20">
        <v>451</v>
      </c>
      <c r="G179" s="22">
        <v>24.930901050304037</v>
      </c>
      <c r="H179" s="20">
        <v>164</v>
      </c>
      <c r="I179" s="23">
        <v>9.065782200110558</v>
      </c>
    </row>
    <row r="180" spans="1:9" ht="12.75">
      <c r="A180" s="18" t="s">
        <v>239</v>
      </c>
      <c r="B180" s="19" t="s">
        <v>89</v>
      </c>
      <c r="C180" s="20">
        <v>716</v>
      </c>
      <c r="D180" s="20">
        <v>1060</v>
      </c>
      <c r="E180" s="21">
        <v>48.04469273743017</v>
      </c>
      <c r="F180" s="20">
        <v>189</v>
      </c>
      <c r="G180" s="28">
        <v>17.830188679245282</v>
      </c>
      <c r="H180" s="20">
        <v>72</v>
      </c>
      <c r="I180" s="29">
        <v>6.7924528301886795</v>
      </c>
    </row>
    <row r="181" spans="1:9" ht="12.75">
      <c r="A181" s="18" t="s">
        <v>240</v>
      </c>
      <c r="B181" s="19" t="s">
        <v>15</v>
      </c>
      <c r="C181" s="20">
        <v>1597</v>
      </c>
      <c r="D181" s="20">
        <v>1195</v>
      </c>
      <c r="E181" s="21">
        <v>-25.17219787100814</v>
      </c>
      <c r="F181" s="20">
        <v>383</v>
      </c>
      <c r="G181" s="22">
        <v>32.05020920502092</v>
      </c>
      <c r="H181" s="20">
        <v>98</v>
      </c>
      <c r="I181" s="23">
        <v>8.200836820083682</v>
      </c>
    </row>
    <row r="182" spans="1:9" ht="12.75">
      <c r="A182" s="18" t="s">
        <v>241</v>
      </c>
      <c r="B182" s="19" t="s">
        <v>15</v>
      </c>
      <c r="C182" s="20">
        <v>3070</v>
      </c>
      <c r="D182" s="20">
        <v>2113</v>
      </c>
      <c r="E182" s="21">
        <v>-31.172638436482085</v>
      </c>
      <c r="F182" s="20">
        <v>636</v>
      </c>
      <c r="G182" s="22">
        <v>30.099384761003314</v>
      </c>
      <c r="H182" s="20">
        <v>256</v>
      </c>
      <c r="I182" s="23">
        <v>12.115475627070516</v>
      </c>
    </row>
    <row r="183" spans="1:9" ht="12.75">
      <c r="A183" s="18" t="s">
        <v>242</v>
      </c>
      <c r="B183" s="19" t="s">
        <v>20</v>
      </c>
      <c r="C183" s="20">
        <v>4211</v>
      </c>
      <c r="D183" s="20">
        <v>4458</v>
      </c>
      <c r="E183" s="21">
        <v>5.865590121111374</v>
      </c>
      <c r="F183" s="20">
        <v>1044</v>
      </c>
      <c r="G183" s="22">
        <v>23.4185733512786</v>
      </c>
      <c r="H183" s="20">
        <v>476</v>
      </c>
      <c r="I183" s="23">
        <v>10.677433826828175</v>
      </c>
    </row>
    <row r="184" spans="1:9" ht="12.75">
      <c r="A184" s="18" t="s">
        <v>243</v>
      </c>
      <c r="B184" s="19" t="s">
        <v>15</v>
      </c>
      <c r="C184" s="20">
        <v>2197</v>
      </c>
      <c r="D184" s="20">
        <v>1102</v>
      </c>
      <c r="E184" s="21">
        <v>-49.84069185252617</v>
      </c>
      <c r="F184" s="20">
        <v>399</v>
      </c>
      <c r="G184" s="22">
        <v>36.206896551724135</v>
      </c>
      <c r="H184" s="20">
        <v>35</v>
      </c>
      <c r="I184" s="23">
        <v>3.176043557168784</v>
      </c>
    </row>
    <row r="185" spans="1:9" ht="12.75">
      <c r="A185" s="24" t="s">
        <v>289</v>
      </c>
      <c r="B185" s="25" t="s">
        <v>89</v>
      </c>
      <c r="C185" s="20">
        <v>831</v>
      </c>
      <c r="D185" s="20">
        <v>1595</v>
      </c>
      <c r="E185" s="21">
        <v>91.93742478941034</v>
      </c>
      <c r="F185" s="20">
        <v>240</v>
      </c>
      <c r="G185" s="28">
        <v>15.047021943573668</v>
      </c>
      <c r="H185" s="20">
        <v>173</v>
      </c>
      <c r="I185" s="29">
        <v>10.846394984326018</v>
      </c>
    </row>
    <row r="186" spans="1:9" ht="12.75">
      <c r="A186" s="18" t="s">
        <v>244</v>
      </c>
      <c r="B186" s="19" t="s">
        <v>15</v>
      </c>
      <c r="C186" s="20">
        <v>5561</v>
      </c>
      <c r="D186" s="20">
        <v>9275</v>
      </c>
      <c r="E186" s="21">
        <v>66.78654918180183</v>
      </c>
      <c r="F186" s="20">
        <v>1840</v>
      </c>
      <c r="G186" s="22">
        <v>19.838274932614556</v>
      </c>
      <c r="H186" s="20">
        <v>1079</v>
      </c>
      <c r="I186" s="23">
        <v>11.633423180592992</v>
      </c>
    </row>
    <row r="187" spans="1:9" ht="12.75">
      <c r="A187" s="18" t="s">
        <v>245</v>
      </c>
      <c r="B187" s="30" t="s">
        <v>11</v>
      </c>
      <c r="C187" s="20">
        <v>2757</v>
      </c>
      <c r="D187" s="20">
        <v>1993</v>
      </c>
      <c r="E187" s="21">
        <v>-27.71128037722162</v>
      </c>
      <c r="F187" s="20">
        <v>630</v>
      </c>
      <c r="G187" s="22">
        <v>31.61063723030607</v>
      </c>
      <c r="H187" s="20">
        <v>107</v>
      </c>
      <c r="I187" s="23">
        <v>5.368790767686904</v>
      </c>
    </row>
    <row r="188" spans="1:9" ht="12.75">
      <c r="A188" s="18" t="s">
        <v>246</v>
      </c>
      <c r="B188" s="13" t="s">
        <v>35</v>
      </c>
      <c r="C188" s="20">
        <v>1754</v>
      </c>
      <c r="D188" s="20">
        <v>1259</v>
      </c>
      <c r="E188" s="21">
        <v>-28.2212086659065</v>
      </c>
      <c r="F188" s="20">
        <v>374</v>
      </c>
      <c r="G188" s="22">
        <v>29.706115965051627</v>
      </c>
      <c r="H188" s="20">
        <v>48</v>
      </c>
      <c r="I188" s="23">
        <v>3.812549642573471</v>
      </c>
    </row>
    <row r="189" spans="1:9" ht="12.75">
      <c r="A189" s="18" t="s">
        <v>247</v>
      </c>
      <c r="B189" s="19" t="s">
        <v>15</v>
      </c>
      <c r="C189" s="20">
        <v>1188</v>
      </c>
      <c r="D189" s="20">
        <v>567</v>
      </c>
      <c r="E189" s="21">
        <v>-52.27272727272727</v>
      </c>
      <c r="F189" s="20">
        <v>222</v>
      </c>
      <c r="G189" s="22">
        <v>39.15343915343915</v>
      </c>
      <c r="H189" s="20">
        <v>19</v>
      </c>
      <c r="I189" s="23">
        <v>3.3509700176366843</v>
      </c>
    </row>
    <row r="190" spans="1:9" ht="12.75">
      <c r="A190" s="18" t="s">
        <v>249</v>
      </c>
      <c r="B190" s="19" t="s">
        <v>15</v>
      </c>
      <c r="C190" s="20">
        <v>2227</v>
      </c>
      <c r="D190" s="20">
        <v>2689</v>
      </c>
      <c r="E190" s="21">
        <v>20.74539739559946</v>
      </c>
      <c r="F190" s="20">
        <v>571</v>
      </c>
      <c r="G190" s="22">
        <v>21.23465972480476</v>
      </c>
      <c r="H190" s="20">
        <v>218</v>
      </c>
      <c r="I190" s="23">
        <v>8.107103012272221</v>
      </c>
    </row>
    <row r="191" spans="1:9" ht="12.75">
      <c r="A191" s="18" t="s">
        <v>250</v>
      </c>
      <c r="B191" s="19" t="s">
        <v>15</v>
      </c>
      <c r="C191" s="20">
        <v>2659</v>
      </c>
      <c r="D191" s="20">
        <v>1281</v>
      </c>
      <c r="E191" s="21">
        <v>-51.823993982700266</v>
      </c>
      <c r="F191" s="20">
        <v>489</v>
      </c>
      <c r="G191" s="22">
        <v>38.17330210772834</v>
      </c>
      <c r="H191" s="20">
        <v>61</v>
      </c>
      <c r="I191" s="23">
        <v>4.761904761904762</v>
      </c>
    </row>
    <row r="192" spans="1:9" ht="12.75">
      <c r="A192" s="18" t="s">
        <v>251</v>
      </c>
      <c r="B192" s="19" t="s">
        <v>56</v>
      </c>
      <c r="C192" s="20">
        <v>5519</v>
      </c>
      <c r="D192" s="20">
        <v>7642</v>
      </c>
      <c r="E192" s="21">
        <v>38.4671136075376</v>
      </c>
      <c r="F192" s="20">
        <v>1736</v>
      </c>
      <c r="G192" s="22">
        <v>22.716566343889035</v>
      </c>
      <c r="H192" s="20">
        <v>1132</v>
      </c>
      <c r="I192" s="23">
        <v>14.812876210416121</v>
      </c>
    </row>
    <row r="193" spans="1:9" ht="12.75">
      <c r="A193" s="18" t="s">
        <v>252</v>
      </c>
      <c r="B193" s="19" t="s">
        <v>35</v>
      </c>
      <c r="C193" s="20">
        <v>2908</v>
      </c>
      <c r="D193" s="20">
        <v>1974</v>
      </c>
      <c r="E193" s="21">
        <v>-32.11829436038515</v>
      </c>
      <c r="F193" s="20">
        <v>559</v>
      </c>
      <c r="G193" s="22">
        <v>28.318135764944277</v>
      </c>
      <c r="H193" s="20">
        <v>114</v>
      </c>
      <c r="I193" s="23">
        <v>5.775075987841945</v>
      </c>
    </row>
    <row r="194" spans="1:9" ht="12.75">
      <c r="A194" s="18" t="s">
        <v>253</v>
      </c>
      <c r="B194" s="19" t="s">
        <v>11</v>
      </c>
      <c r="C194" s="20">
        <v>3563</v>
      </c>
      <c r="D194" s="20">
        <v>2241</v>
      </c>
      <c r="E194" s="21">
        <v>-37.10356441201235</v>
      </c>
      <c r="F194" s="20">
        <v>679</v>
      </c>
      <c r="G194" s="22">
        <v>30.29897367246765</v>
      </c>
      <c r="H194" s="20">
        <v>121</v>
      </c>
      <c r="I194" s="23">
        <v>5.399375278893351</v>
      </c>
    </row>
    <row r="195" spans="1:9" ht="12.75">
      <c r="A195" s="18" t="s">
        <v>254</v>
      </c>
      <c r="B195" s="19" t="s">
        <v>89</v>
      </c>
      <c r="C195" s="20">
        <v>4595</v>
      </c>
      <c r="D195" s="20">
        <v>9960</v>
      </c>
      <c r="E195" s="21">
        <v>116.75734494015234</v>
      </c>
      <c r="F195" s="20">
        <v>1732</v>
      </c>
      <c r="G195" s="28">
        <v>17.389558232931726</v>
      </c>
      <c r="H195" s="20">
        <v>854</v>
      </c>
      <c r="I195" s="29">
        <v>8.57429718875502</v>
      </c>
    </row>
    <row r="196" spans="1:9" ht="12.75">
      <c r="A196" s="18" t="s">
        <v>255</v>
      </c>
      <c r="B196" s="19" t="s">
        <v>20</v>
      </c>
      <c r="C196" s="20">
        <v>2452</v>
      </c>
      <c r="D196" s="20">
        <v>1956</v>
      </c>
      <c r="E196" s="21">
        <v>-20.22838499184339</v>
      </c>
      <c r="F196" s="20">
        <v>649</v>
      </c>
      <c r="G196" s="22">
        <v>33.1799591002045</v>
      </c>
      <c r="H196" s="20">
        <v>149</v>
      </c>
      <c r="I196" s="23">
        <v>7.617586912065439</v>
      </c>
    </row>
    <row r="197" spans="1:9" ht="12.75">
      <c r="A197" s="18" t="s">
        <v>256</v>
      </c>
      <c r="B197" s="19" t="s">
        <v>20</v>
      </c>
      <c r="C197" s="20">
        <v>3436</v>
      </c>
      <c r="D197" s="20">
        <v>4214</v>
      </c>
      <c r="E197" s="21">
        <v>22.642607683352736</v>
      </c>
      <c r="F197" s="20">
        <v>931</v>
      </c>
      <c r="G197" s="22">
        <v>22.093023255813954</v>
      </c>
      <c r="H197" s="20">
        <v>261</v>
      </c>
      <c r="I197" s="23">
        <v>6.193640246796393</v>
      </c>
    </row>
    <row r="198" spans="1:9" ht="12.75">
      <c r="A198" s="18" t="s">
        <v>257</v>
      </c>
      <c r="B198" s="19" t="s">
        <v>20</v>
      </c>
      <c r="C198" s="20">
        <v>2546</v>
      </c>
      <c r="D198" s="20">
        <v>3377</v>
      </c>
      <c r="E198" s="21">
        <v>32.639434406912805</v>
      </c>
      <c r="F198" s="20">
        <v>678</v>
      </c>
      <c r="G198" s="22">
        <v>20.076991412496298</v>
      </c>
      <c r="H198" s="20">
        <v>175</v>
      </c>
      <c r="I198" s="23">
        <v>5.182114302635475</v>
      </c>
    </row>
    <row r="199" spans="1:9" ht="12.75">
      <c r="A199" s="18" t="s">
        <v>258</v>
      </c>
      <c r="B199" s="19" t="s">
        <v>98</v>
      </c>
      <c r="C199" s="20">
        <v>18286</v>
      </c>
      <c r="D199" s="20">
        <v>24344</v>
      </c>
      <c r="E199" s="21">
        <v>33.12916985672099</v>
      </c>
      <c r="F199" s="20">
        <v>5240</v>
      </c>
      <c r="G199" s="22">
        <v>21.52481104173513</v>
      </c>
      <c r="H199" s="20">
        <v>3606</v>
      </c>
      <c r="I199" s="23">
        <v>14.812684850476504</v>
      </c>
    </row>
    <row r="200" spans="1:9" ht="12.75">
      <c r="A200" s="18" t="s">
        <v>259</v>
      </c>
      <c r="B200" s="19" t="s">
        <v>11</v>
      </c>
      <c r="C200" s="20">
        <v>3187</v>
      </c>
      <c r="D200" s="20">
        <v>4268</v>
      </c>
      <c r="E200" s="21">
        <v>33.919046124882335</v>
      </c>
      <c r="F200" s="20">
        <v>934</v>
      </c>
      <c r="G200" s="22">
        <v>21.883786316776007</v>
      </c>
      <c r="H200" s="20">
        <v>384</v>
      </c>
      <c r="I200" s="23">
        <v>8.997188378631678</v>
      </c>
    </row>
    <row r="201" spans="1:9" ht="12.75">
      <c r="A201" s="18" t="s">
        <v>260</v>
      </c>
      <c r="B201" s="19" t="s">
        <v>20</v>
      </c>
      <c r="C201" s="20">
        <v>5150</v>
      </c>
      <c r="D201" s="20">
        <v>3900</v>
      </c>
      <c r="E201" s="21">
        <v>-24.271844660194176</v>
      </c>
      <c r="F201" s="20">
        <v>1298</v>
      </c>
      <c r="G201" s="22">
        <v>33.282051282051285</v>
      </c>
      <c r="H201" s="20">
        <v>274</v>
      </c>
      <c r="I201" s="23">
        <v>7.0256410256410255</v>
      </c>
    </row>
    <row r="202" spans="1:9" ht="12.75">
      <c r="A202" s="18" t="s">
        <v>261</v>
      </c>
      <c r="B202" s="19" t="s">
        <v>11</v>
      </c>
      <c r="C202" s="20">
        <v>339</v>
      </c>
      <c r="D202" s="20">
        <v>92</v>
      </c>
      <c r="E202" s="21">
        <v>-72.86135693215338</v>
      </c>
      <c r="F202" s="20">
        <v>57</v>
      </c>
      <c r="G202" s="22">
        <v>61.95652173913044</v>
      </c>
      <c r="H202" s="20">
        <v>2</v>
      </c>
      <c r="I202" s="23">
        <v>2.1739130434782608</v>
      </c>
    </row>
    <row r="203" spans="1:9" ht="12.75">
      <c r="A203" s="18" t="s">
        <v>262</v>
      </c>
      <c r="B203" s="19" t="s">
        <v>11</v>
      </c>
      <c r="C203" s="20">
        <v>3680</v>
      </c>
      <c r="D203" s="20">
        <v>2635</v>
      </c>
      <c r="E203" s="21">
        <v>-28.396739130434785</v>
      </c>
      <c r="F203" s="20">
        <v>761</v>
      </c>
      <c r="G203" s="22">
        <v>28.880455407969638</v>
      </c>
      <c r="H203" s="20">
        <v>359</v>
      </c>
      <c r="I203" s="23">
        <v>13.624288425047439</v>
      </c>
    </row>
    <row r="204" spans="1:9" ht="12.75">
      <c r="A204" s="18" t="s">
        <v>263</v>
      </c>
      <c r="B204" s="19" t="s">
        <v>98</v>
      </c>
      <c r="C204" s="20">
        <v>4483</v>
      </c>
      <c r="D204" s="20">
        <v>4883</v>
      </c>
      <c r="E204" s="21">
        <v>8.922596475574391</v>
      </c>
      <c r="F204" s="20">
        <v>1189</v>
      </c>
      <c r="G204" s="22">
        <v>24.349784968257218</v>
      </c>
      <c r="H204" s="20">
        <v>715</v>
      </c>
      <c r="I204" s="23">
        <v>14.642637722711449</v>
      </c>
    </row>
    <row r="205" spans="1:9" ht="12.75">
      <c r="A205" s="31" t="s">
        <v>264</v>
      </c>
      <c r="B205" s="30" t="s">
        <v>56</v>
      </c>
      <c r="C205" s="32">
        <v>12262</v>
      </c>
      <c r="D205" s="32">
        <v>18193</v>
      </c>
      <c r="E205" s="33">
        <v>48.36894470722557</v>
      </c>
      <c r="F205" s="32">
        <v>4062</v>
      </c>
      <c r="G205" s="34">
        <v>22.327268729731216</v>
      </c>
      <c r="H205" s="32">
        <v>1200</v>
      </c>
      <c r="I205" s="35">
        <v>6.5959434947507285</v>
      </c>
    </row>
    <row r="206" ht="12.75">
      <c r="E206" s="36"/>
    </row>
    <row r="207" spans="2:5" ht="12.75">
      <c r="B207" s="37"/>
      <c r="E207" s="36"/>
    </row>
    <row r="208" spans="2:5" ht="12.75">
      <c r="B208" s="37"/>
      <c r="E208" s="36"/>
    </row>
    <row r="209" ht="12.75">
      <c r="E209" s="36"/>
    </row>
    <row r="210" ht="12.75">
      <c r="E210" s="36"/>
    </row>
    <row r="211" ht="12.75">
      <c r="E211" s="36"/>
    </row>
    <row r="212" ht="12.75">
      <c r="E212" s="36"/>
    </row>
    <row r="213" ht="12.75">
      <c r="E213" s="36"/>
    </row>
    <row r="214" ht="12.75">
      <c r="E214" s="36"/>
    </row>
    <row r="215" ht="12.75">
      <c r="E215" s="36"/>
    </row>
    <row r="216" ht="12.75">
      <c r="E216" s="36"/>
    </row>
    <row r="217" ht="12.75">
      <c r="E217" s="36"/>
    </row>
    <row r="218" ht="12.75">
      <c r="E218" s="36"/>
    </row>
    <row r="219" ht="12.75">
      <c r="E219" s="36"/>
    </row>
    <row r="220" ht="12.75">
      <c r="E220" s="36"/>
    </row>
    <row r="221" spans="2:5" ht="12.75">
      <c r="B221" s="11"/>
      <c r="E221" s="36"/>
    </row>
    <row r="222" spans="2:5" ht="12.75">
      <c r="B222" s="11"/>
      <c r="E222" s="36"/>
    </row>
    <row r="223" spans="2:5" ht="12.75">
      <c r="B223" s="11"/>
      <c r="E223" s="36"/>
    </row>
    <row r="224" spans="2:5" ht="12.75">
      <c r="B224" s="11"/>
      <c r="E224" s="36"/>
    </row>
    <row r="225" spans="2:5" ht="12.75">
      <c r="B225" s="11"/>
      <c r="E225" s="36"/>
    </row>
    <row r="226" spans="2:5" ht="12.75">
      <c r="B226" s="11"/>
      <c r="E226" s="36"/>
    </row>
    <row r="227" spans="2:5" ht="12.75">
      <c r="B227" s="11"/>
      <c r="E227" s="36"/>
    </row>
    <row r="228" ht="12.75">
      <c r="E228" s="36"/>
    </row>
    <row r="229" ht="12.75">
      <c r="E229" s="36"/>
    </row>
    <row r="230" ht="12.75">
      <c r="E230" s="36"/>
    </row>
    <row r="231" ht="12.75">
      <c r="E231" s="36"/>
    </row>
    <row r="232" ht="12.75">
      <c r="E232" s="36"/>
    </row>
    <row r="233" ht="12.75">
      <c r="E233" s="36"/>
    </row>
    <row r="234" ht="12.75">
      <c r="E234" s="36"/>
    </row>
    <row r="235" ht="12.75">
      <c r="E235" s="36"/>
    </row>
    <row r="236" ht="12.75">
      <c r="E236" s="36"/>
    </row>
    <row r="237" ht="12.75">
      <c r="E237" s="36"/>
    </row>
    <row r="238" ht="12.75">
      <c r="E238" s="36"/>
    </row>
    <row r="239" ht="12.75">
      <c r="E239" s="36"/>
    </row>
    <row r="240" ht="12.75">
      <c r="E240" s="36"/>
    </row>
    <row r="241" ht="12.75">
      <c r="E241" s="36"/>
    </row>
    <row r="242" ht="12.75">
      <c r="E242" s="36"/>
    </row>
    <row r="243" ht="12.75">
      <c r="E243" s="36"/>
    </row>
    <row r="244" ht="12.75">
      <c r="E244" s="36"/>
    </row>
    <row r="245" ht="12.75">
      <c r="E245" s="36"/>
    </row>
    <row r="246" ht="12.75">
      <c r="E246" s="36"/>
    </row>
    <row r="247" ht="12.75">
      <c r="E247" s="36"/>
    </row>
    <row r="248" ht="12.75">
      <c r="E248" s="36"/>
    </row>
    <row r="249" ht="12.75">
      <c r="E249" s="36"/>
    </row>
    <row r="250" ht="12.75">
      <c r="E250" s="36"/>
    </row>
    <row r="251" ht="12.75">
      <c r="E251" s="36"/>
    </row>
    <row r="252" ht="12.75">
      <c r="E252" s="36"/>
    </row>
    <row r="253" ht="12.75">
      <c r="E253" s="36"/>
    </row>
    <row r="254" ht="12.75">
      <c r="E254" s="36"/>
    </row>
    <row r="255" ht="12.75">
      <c r="E255" s="36"/>
    </row>
    <row r="256" ht="12.75">
      <c r="E256" s="36"/>
    </row>
    <row r="257" ht="12.75">
      <c r="E257" s="36"/>
    </row>
    <row r="258" ht="12.75">
      <c r="E258" s="36"/>
    </row>
    <row r="259" ht="12.75">
      <c r="E259" s="36"/>
    </row>
    <row r="260" ht="12.75">
      <c r="E260" s="36"/>
    </row>
    <row r="261" ht="12.75">
      <c r="E261" s="36"/>
    </row>
    <row r="262" ht="12.75">
      <c r="E262" s="36"/>
    </row>
    <row r="263" ht="12.75">
      <c r="E263" s="36"/>
    </row>
    <row r="264" ht="12.75">
      <c r="E264" s="36"/>
    </row>
    <row r="265" ht="12.75">
      <c r="E265" s="36"/>
    </row>
    <row r="266" ht="12.75">
      <c r="E266" s="36"/>
    </row>
    <row r="267" ht="12.75">
      <c r="E267" s="36"/>
    </row>
    <row r="268" ht="12.75">
      <c r="E268" s="36"/>
    </row>
    <row r="269" ht="12.75">
      <c r="E269" s="36"/>
    </row>
    <row r="270" ht="12.75">
      <c r="E270" s="36"/>
    </row>
    <row r="271" ht="12.75">
      <c r="E271" s="36"/>
    </row>
    <row r="272" ht="12.75">
      <c r="E272" s="36"/>
    </row>
    <row r="273" ht="12.75">
      <c r="E273" s="36"/>
    </row>
    <row r="274" ht="12.75">
      <c r="E274" s="36"/>
    </row>
    <row r="275" ht="12.75">
      <c r="E275" s="36"/>
    </row>
    <row r="276" ht="12.75">
      <c r="E276" s="36"/>
    </row>
    <row r="277" ht="12.75">
      <c r="E277" s="36"/>
    </row>
    <row r="278" ht="12.75">
      <c r="E278" s="36"/>
    </row>
    <row r="279" ht="12.75">
      <c r="E279" s="36"/>
    </row>
    <row r="280" ht="12.75">
      <c r="E280" s="36"/>
    </row>
    <row r="281" ht="12.75">
      <c r="E281" s="36"/>
    </row>
    <row r="282" ht="12.75">
      <c r="E282" s="36"/>
    </row>
    <row r="283" ht="12.75">
      <c r="E283" s="36"/>
    </row>
    <row r="284" ht="12.75">
      <c r="E284" s="36"/>
    </row>
    <row r="285" ht="12.75">
      <c r="E285" s="36"/>
    </row>
    <row r="286" ht="12.75">
      <c r="E286" s="36"/>
    </row>
    <row r="287" ht="12.75">
      <c r="E287" s="36"/>
    </row>
    <row r="288" ht="12.75">
      <c r="E288" s="36"/>
    </row>
    <row r="289" ht="12.75">
      <c r="E289" s="36"/>
    </row>
    <row r="290" ht="12.75">
      <c r="E290" s="36"/>
    </row>
    <row r="291" ht="12.75">
      <c r="E291" s="36"/>
    </row>
    <row r="292" ht="12.75">
      <c r="E292" s="36"/>
    </row>
    <row r="293" ht="12.75">
      <c r="E293" s="36"/>
    </row>
    <row r="294" ht="12.75">
      <c r="E294" s="36"/>
    </row>
    <row r="295" ht="12.75">
      <c r="E295" s="36"/>
    </row>
    <row r="296" ht="12.75">
      <c r="E296" s="36"/>
    </row>
    <row r="297" ht="12.75">
      <c r="E297" s="36"/>
    </row>
    <row r="298" ht="12.75">
      <c r="E298" s="36"/>
    </row>
    <row r="299" ht="12.75">
      <c r="E299" s="36"/>
    </row>
    <row r="300" ht="12.75">
      <c r="E300" s="36"/>
    </row>
    <row r="301" ht="12.75">
      <c r="E301" s="36"/>
    </row>
    <row r="302" ht="12.75">
      <c r="E302" s="36"/>
    </row>
    <row r="303" ht="12.75">
      <c r="E303" s="36"/>
    </row>
    <row r="304" ht="12.75">
      <c r="E304" s="36"/>
    </row>
    <row r="305" ht="12.75">
      <c r="E305" s="36"/>
    </row>
    <row r="306" ht="12.75">
      <c r="E306" s="36"/>
    </row>
    <row r="307" ht="12.75">
      <c r="E307" s="36"/>
    </row>
    <row r="308" ht="12.75">
      <c r="E308" s="36"/>
    </row>
    <row r="309" ht="12.75">
      <c r="E309" s="36"/>
    </row>
    <row r="310" ht="12.75">
      <c r="E310" s="36"/>
    </row>
    <row r="311" ht="12.75">
      <c r="E311" s="36"/>
    </row>
    <row r="312" ht="12.75">
      <c r="E312" s="36"/>
    </row>
    <row r="313" ht="12.75">
      <c r="E313" s="36"/>
    </row>
    <row r="314" ht="12.75">
      <c r="E314" s="36"/>
    </row>
    <row r="315" ht="12.75">
      <c r="E315" s="36"/>
    </row>
    <row r="316" ht="12.75">
      <c r="E316" s="36"/>
    </row>
    <row r="317" ht="12.75">
      <c r="E317" s="36"/>
    </row>
    <row r="318" ht="12.75">
      <c r="E318" s="36"/>
    </row>
    <row r="319" ht="12.75">
      <c r="E319" s="36"/>
    </row>
    <row r="320" ht="12.75">
      <c r="E320" s="36"/>
    </row>
    <row r="321" ht="12.75">
      <c r="E321" s="36"/>
    </row>
    <row r="322" ht="12.75">
      <c r="E322" s="36"/>
    </row>
    <row r="323" ht="12.75">
      <c r="E323" s="36"/>
    </row>
    <row r="324" ht="12.75">
      <c r="E324" s="36"/>
    </row>
    <row r="325" ht="12.75">
      <c r="E325" s="36"/>
    </row>
    <row r="326" ht="12.75">
      <c r="E326" s="36"/>
    </row>
    <row r="327" ht="12.75">
      <c r="E327" s="36"/>
    </row>
    <row r="328" ht="12.75">
      <c r="E328" s="36"/>
    </row>
    <row r="329" ht="12.75">
      <c r="E329" s="36"/>
    </row>
    <row r="330" ht="12.75">
      <c r="E330" s="36"/>
    </row>
    <row r="331" ht="12.75">
      <c r="E331" s="36"/>
    </row>
    <row r="332" ht="12.75">
      <c r="E332" s="36"/>
    </row>
    <row r="333" ht="12.75">
      <c r="E333" s="3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2"/>
  <sheetViews>
    <sheetView workbookViewId="0" topLeftCell="A1">
      <selection activeCell="A1" sqref="A1"/>
    </sheetView>
  </sheetViews>
  <sheetFormatPr defaultColWidth="9.140625" defaultRowHeight="12.75"/>
  <cols>
    <col min="1" max="1" width="29.57421875" style="1" customWidth="1"/>
    <col min="2" max="2" width="9.8515625" style="1" customWidth="1"/>
    <col min="3" max="3" width="10.57421875" style="3" customWidth="1"/>
    <col min="4" max="4" width="12.00390625" style="3" customWidth="1"/>
    <col min="5" max="5" width="12.8515625" style="6" customWidth="1"/>
    <col min="6" max="6" width="11.7109375" style="3" customWidth="1"/>
    <col min="7" max="7" width="13.421875" style="3" customWidth="1"/>
    <col min="8" max="8" width="10.8515625" style="6" customWidth="1"/>
    <col min="9" max="9" width="11.28125" style="3" customWidth="1"/>
    <col min="10" max="10" width="11.7109375" style="3" customWidth="1"/>
    <col min="11" max="11" width="11.8515625" style="3" customWidth="1"/>
    <col min="12" max="12" width="11.57421875" style="3" customWidth="1"/>
    <col min="13" max="13" width="11.00390625" style="1" customWidth="1"/>
    <col min="14" max="14" width="11.8515625" style="1" customWidth="1"/>
    <col min="15" max="16" width="8.421875" style="3" customWidth="1"/>
    <col min="17" max="17" width="9.421875" style="6" customWidth="1"/>
    <col min="18" max="18" width="9.8515625" style="1" customWidth="1"/>
    <col min="19" max="19" width="12.00390625" style="3" customWidth="1"/>
    <col min="20" max="20" width="8.140625" style="1" customWidth="1"/>
    <col min="21" max="21" width="9.00390625" style="3" customWidth="1"/>
    <col min="22" max="22" width="8.140625" style="1" customWidth="1"/>
    <col min="23" max="23" width="10.28125" style="1" customWidth="1"/>
    <col min="24" max="24" width="9.140625" style="1" customWidth="1"/>
    <col min="25" max="16384" width="11.57421875" style="1" customWidth="1"/>
  </cols>
  <sheetData>
    <row r="1" spans="1:24" s="11" customFormat="1" ht="51">
      <c r="A1" s="38" t="s">
        <v>271</v>
      </c>
      <c r="B1" s="39" t="s">
        <v>272</v>
      </c>
      <c r="C1" s="40" t="s">
        <v>290</v>
      </c>
      <c r="D1" s="40" t="s">
        <v>291</v>
      </c>
      <c r="E1" s="41" t="s">
        <v>292</v>
      </c>
      <c r="F1" s="40" t="s">
        <v>293</v>
      </c>
      <c r="G1" s="40" t="s">
        <v>294</v>
      </c>
      <c r="H1" s="41" t="s">
        <v>295</v>
      </c>
      <c r="I1" s="40" t="s">
        <v>296</v>
      </c>
      <c r="J1" s="40" t="s">
        <v>297</v>
      </c>
      <c r="K1" s="40" t="s">
        <v>298</v>
      </c>
      <c r="L1" s="40" t="s">
        <v>299</v>
      </c>
      <c r="M1" s="39" t="s">
        <v>300</v>
      </c>
      <c r="N1" s="39" t="s">
        <v>301</v>
      </c>
      <c r="O1" s="40" t="s">
        <v>302</v>
      </c>
      <c r="P1" s="40" t="s">
        <v>303</v>
      </c>
      <c r="Q1" s="39" t="s">
        <v>304</v>
      </c>
      <c r="R1" s="39" t="s">
        <v>305</v>
      </c>
      <c r="S1" s="40" t="s">
        <v>306</v>
      </c>
      <c r="T1" s="39" t="s">
        <v>307</v>
      </c>
      <c r="U1" s="40" t="s">
        <v>308</v>
      </c>
      <c r="V1" s="39" t="s">
        <v>309</v>
      </c>
      <c r="W1" s="41" t="s">
        <v>310</v>
      </c>
      <c r="X1" s="41" t="s">
        <v>311</v>
      </c>
    </row>
    <row r="2" spans="1:24" ht="12.75">
      <c r="A2" s="42" t="s">
        <v>10</v>
      </c>
      <c r="B2" s="27" t="s">
        <v>11</v>
      </c>
      <c r="C2" s="43">
        <v>135</v>
      </c>
      <c r="D2" s="43">
        <v>140</v>
      </c>
      <c r="E2" s="44">
        <v>3.7037037037037033</v>
      </c>
      <c r="F2" s="43">
        <v>444</v>
      </c>
      <c r="G2" s="43">
        <v>363</v>
      </c>
      <c r="H2" s="44">
        <v>-18.243243243243242</v>
      </c>
      <c r="I2" s="43">
        <v>10</v>
      </c>
      <c r="J2" s="43">
        <v>7</v>
      </c>
      <c r="K2" s="43">
        <v>190</v>
      </c>
      <c r="L2" s="43">
        <v>126</v>
      </c>
      <c r="M2" s="45">
        <v>5</v>
      </c>
      <c r="N2" s="44">
        <v>34.710743801652896</v>
      </c>
      <c r="O2" s="46">
        <v>107</v>
      </c>
      <c r="P2" s="46">
        <v>199</v>
      </c>
      <c r="Q2" s="22">
        <f aca="true" t="shared" si="0" ref="Q2:Q65">O2/D2*100</f>
        <v>76.42857142857142</v>
      </c>
      <c r="R2" s="22">
        <f aca="true" t="shared" si="1" ref="R2:R65">P2/G2*100</f>
        <v>54.82093663911846</v>
      </c>
      <c r="S2" s="46">
        <v>156</v>
      </c>
      <c r="T2" s="22">
        <v>2497</v>
      </c>
      <c r="U2" s="46">
        <v>115</v>
      </c>
      <c r="V2" s="22">
        <v>2589.31</v>
      </c>
      <c r="W2" s="22">
        <v>-26.28</v>
      </c>
      <c r="X2" s="22">
        <v>3.7</v>
      </c>
    </row>
    <row r="3" spans="1:24" ht="12.75">
      <c r="A3" s="42" t="s">
        <v>14</v>
      </c>
      <c r="B3" s="19" t="s">
        <v>15</v>
      </c>
      <c r="C3" s="46">
        <v>140</v>
      </c>
      <c r="D3" s="46">
        <v>138</v>
      </c>
      <c r="E3" s="22">
        <v>-1.4285714285714286</v>
      </c>
      <c r="F3" s="46">
        <v>296</v>
      </c>
      <c r="G3" s="46">
        <v>304</v>
      </c>
      <c r="H3" s="22">
        <v>2.7027027027027026</v>
      </c>
      <c r="I3" s="46">
        <v>17</v>
      </c>
      <c r="J3" s="46">
        <v>14</v>
      </c>
      <c r="K3" s="46">
        <v>64</v>
      </c>
      <c r="L3" s="46">
        <v>51</v>
      </c>
      <c r="M3" s="47">
        <v>10.144927536231885</v>
      </c>
      <c r="N3" s="22">
        <v>16.776315789473685</v>
      </c>
      <c r="O3" s="46">
        <v>87</v>
      </c>
      <c r="P3" s="46">
        <v>179</v>
      </c>
      <c r="Q3" s="22">
        <f t="shared" si="0"/>
        <v>63.04347826086957</v>
      </c>
      <c r="R3" s="22">
        <f t="shared" si="1"/>
        <v>58.88157894736842</v>
      </c>
      <c r="S3" s="46">
        <v>189</v>
      </c>
      <c r="T3" s="22">
        <v>2046.67</v>
      </c>
      <c r="U3" s="46">
        <v>132</v>
      </c>
      <c r="V3" s="22">
        <v>1290.19</v>
      </c>
      <c r="W3" s="22">
        <v>-30.16</v>
      </c>
      <c r="X3" s="22">
        <v>-36.96</v>
      </c>
    </row>
    <row r="4" spans="1:24" ht="12.75">
      <c r="A4" s="42" t="s">
        <v>19</v>
      </c>
      <c r="B4" s="19" t="s">
        <v>20</v>
      </c>
      <c r="C4" s="46">
        <v>662</v>
      </c>
      <c r="D4" s="46">
        <v>705</v>
      </c>
      <c r="E4" s="22">
        <v>6.495468277945619</v>
      </c>
      <c r="F4" s="46">
        <v>2085</v>
      </c>
      <c r="G4" s="46">
        <v>2191</v>
      </c>
      <c r="H4" s="22">
        <v>5.083932853717026</v>
      </c>
      <c r="I4" s="46">
        <v>129</v>
      </c>
      <c r="J4" s="46">
        <v>104</v>
      </c>
      <c r="K4" s="46">
        <v>1038</v>
      </c>
      <c r="L4" s="46">
        <v>1026</v>
      </c>
      <c r="M4" s="47">
        <v>14.75177304964539</v>
      </c>
      <c r="N4" s="22">
        <v>46.82793245093564</v>
      </c>
      <c r="O4" s="46">
        <v>505</v>
      </c>
      <c r="P4" s="46">
        <v>954</v>
      </c>
      <c r="Q4" s="22">
        <f t="shared" si="0"/>
        <v>71.63120567375887</v>
      </c>
      <c r="R4" s="22">
        <f t="shared" si="1"/>
        <v>43.541761752624375</v>
      </c>
      <c r="S4" s="46">
        <v>237</v>
      </c>
      <c r="T4" s="22">
        <v>2447.3</v>
      </c>
      <c r="U4" s="46">
        <v>148</v>
      </c>
      <c r="V4" s="22">
        <v>1756.29</v>
      </c>
      <c r="W4" s="22">
        <v>-37.55</v>
      </c>
      <c r="X4" s="22">
        <v>-28.24</v>
      </c>
    </row>
    <row r="5" spans="1:24" ht="12.75">
      <c r="A5" s="42" t="s">
        <v>23</v>
      </c>
      <c r="B5" s="19" t="s">
        <v>24</v>
      </c>
      <c r="C5" s="46">
        <v>835</v>
      </c>
      <c r="D5" s="46">
        <v>879</v>
      </c>
      <c r="E5" s="22">
        <v>5.269461077844311</v>
      </c>
      <c r="F5" s="46">
        <v>3634</v>
      </c>
      <c r="G5" s="46">
        <v>3201</v>
      </c>
      <c r="H5" s="22">
        <v>-11.915244909190974</v>
      </c>
      <c r="I5" s="46">
        <v>125</v>
      </c>
      <c r="J5" s="46">
        <v>115</v>
      </c>
      <c r="K5" s="46">
        <v>1996</v>
      </c>
      <c r="L5" s="46">
        <v>1489</v>
      </c>
      <c r="M5" s="47">
        <v>13.083048919226394</v>
      </c>
      <c r="N5" s="22">
        <v>46.51671352702281</v>
      </c>
      <c r="O5" s="46">
        <v>612</v>
      </c>
      <c r="P5" s="46">
        <v>1334</v>
      </c>
      <c r="Q5" s="22">
        <f t="shared" si="0"/>
        <v>69.6245733788396</v>
      </c>
      <c r="R5" s="22">
        <f t="shared" si="1"/>
        <v>41.674476726023116</v>
      </c>
      <c r="S5" s="46">
        <v>551</v>
      </c>
      <c r="T5" s="22">
        <v>9515.04</v>
      </c>
      <c r="U5" s="46">
        <v>373</v>
      </c>
      <c r="V5" s="22">
        <v>7952.14</v>
      </c>
      <c r="W5" s="22">
        <v>-32.3</v>
      </c>
      <c r="X5" s="22">
        <v>-16.43</v>
      </c>
    </row>
    <row r="6" spans="1:24" ht="12.75">
      <c r="A6" s="42" t="s">
        <v>27</v>
      </c>
      <c r="B6" s="19" t="s">
        <v>11</v>
      </c>
      <c r="C6" s="46">
        <v>392</v>
      </c>
      <c r="D6" s="46">
        <v>399</v>
      </c>
      <c r="E6" s="22">
        <v>1.7857142857142856</v>
      </c>
      <c r="F6" s="46">
        <v>1637</v>
      </c>
      <c r="G6" s="46">
        <v>1490</v>
      </c>
      <c r="H6" s="22">
        <v>-8.979841172877215</v>
      </c>
      <c r="I6" s="46">
        <v>88</v>
      </c>
      <c r="J6" s="46">
        <v>72</v>
      </c>
      <c r="K6" s="46">
        <v>790</v>
      </c>
      <c r="L6" s="46">
        <v>668</v>
      </c>
      <c r="M6" s="47">
        <v>18.045112781954884</v>
      </c>
      <c r="N6" s="22">
        <v>44.83221476510067</v>
      </c>
      <c r="O6" s="46">
        <v>263</v>
      </c>
      <c r="P6" s="46">
        <v>667</v>
      </c>
      <c r="Q6" s="22">
        <f t="shared" si="0"/>
        <v>65.91478696741855</v>
      </c>
      <c r="R6" s="22">
        <f t="shared" si="1"/>
        <v>44.76510067114094</v>
      </c>
      <c r="S6" s="46">
        <v>232</v>
      </c>
      <c r="T6" s="22">
        <v>4058.01</v>
      </c>
      <c r="U6" s="46">
        <v>161</v>
      </c>
      <c r="V6" s="22">
        <v>4074.51</v>
      </c>
      <c r="W6" s="22">
        <v>-30.6</v>
      </c>
      <c r="X6" s="22">
        <v>0.41</v>
      </c>
    </row>
    <row r="7" spans="1:24" ht="12.75">
      <c r="A7" s="42" t="s">
        <v>30</v>
      </c>
      <c r="B7" s="19" t="s">
        <v>31</v>
      </c>
      <c r="C7" s="46">
        <v>1608</v>
      </c>
      <c r="D7" s="46">
        <v>1459</v>
      </c>
      <c r="E7" s="22">
        <v>-9.266169154228855</v>
      </c>
      <c r="F7" s="46">
        <v>6091</v>
      </c>
      <c r="G7" s="46">
        <v>4638</v>
      </c>
      <c r="H7" s="22">
        <v>-23.854867837793467</v>
      </c>
      <c r="I7" s="46">
        <v>200</v>
      </c>
      <c r="J7" s="46">
        <v>159</v>
      </c>
      <c r="K7" s="46">
        <v>1633</v>
      </c>
      <c r="L7" s="46">
        <v>1192</v>
      </c>
      <c r="M7" s="47">
        <v>10.89787525702536</v>
      </c>
      <c r="N7" s="22">
        <v>25.700733074601125</v>
      </c>
      <c r="O7" s="46">
        <v>1039</v>
      </c>
      <c r="P7" s="46">
        <v>2736</v>
      </c>
      <c r="Q7" s="22">
        <f t="shared" si="0"/>
        <v>71.21315969842358</v>
      </c>
      <c r="R7" s="22">
        <f t="shared" si="1"/>
        <v>58.99094437257438</v>
      </c>
      <c r="S7" s="46">
        <v>1034</v>
      </c>
      <c r="T7" s="22">
        <v>24225.63</v>
      </c>
      <c r="U7" s="46">
        <v>777</v>
      </c>
      <c r="V7" s="22">
        <v>23104.96</v>
      </c>
      <c r="W7" s="22">
        <v>-24.85</v>
      </c>
      <c r="X7" s="22">
        <v>-4.63</v>
      </c>
    </row>
    <row r="8" spans="1:24" ht="12.75">
      <c r="A8" s="42" t="s">
        <v>33</v>
      </c>
      <c r="B8" s="19" t="s">
        <v>24</v>
      </c>
      <c r="C8" s="46">
        <v>1237</v>
      </c>
      <c r="D8" s="46">
        <v>1231</v>
      </c>
      <c r="E8" s="22">
        <v>-0.4850444624090542</v>
      </c>
      <c r="F8" s="46">
        <v>4361</v>
      </c>
      <c r="G8" s="46">
        <v>4020</v>
      </c>
      <c r="H8" s="22">
        <v>-7.81930749828021</v>
      </c>
      <c r="I8" s="46">
        <v>192</v>
      </c>
      <c r="J8" s="46">
        <v>156</v>
      </c>
      <c r="K8" s="46">
        <v>2134</v>
      </c>
      <c r="L8" s="46">
        <v>1228</v>
      </c>
      <c r="M8" s="47">
        <v>12.672623883021933</v>
      </c>
      <c r="N8" s="22">
        <v>30.547263681592042</v>
      </c>
      <c r="O8" s="46">
        <v>874</v>
      </c>
      <c r="P8" s="46">
        <v>2449</v>
      </c>
      <c r="Q8" s="22">
        <f t="shared" si="0"/>
        <v>70.99918765231519</v>
      </c>
      <c r="R8" s="22">
        <f t="shared" si="1"/>
        <v>60.92039800995025</v>
      </c>
      <c r="S8" s="46">
        <v>777</v>
      </c>
      <c r="T8" s="22">
        <v>6850.27</v>
      </c>
      <c r="U8" s="46">
        <v>602</v>
      </c>
      <c r="V8" s="22">
        <v>6559.7</v>
      </c>
      <c r="W8" s="22">
        <v>-22.52</v>
      </c>
      <c r="X8" s="22">
        <v>-4.24</v>
      </c>
    </row>
    <row r="9" spans="1:24" ht="12.75">
      <c r="A9" s="42" t="s">
        <v>34</v>
      </c>
      <c r="B9" s="19" t="s">
        <v>35</v>
      </c>
      <c r="C9" s="46">
        <v>616</v>
      </c>
      <c r="D9" s="46">
        <v>629</v>
      </c>
      <c r="E9" s="22">
        <v>2.1103896103896105</v>
      </c>
      <c r="F9" s="46">
        <v>2095</v>
      </c>
      <c r="G9" s="46">
        <v>2263</v>
      </c>
      <c r="H9" s="22">
        <v>8.01909307875895</v>
      </c>
      <c r="I9" s="46">
        <v>69</v>
      </c>
      <c r="J9" s="46">
        <v>49</v>
      </c>
      <c r="K9" s="46">
        <v>452</v>
      </c>
      <c r="L9" s="46">
        <v>414</v>
      </c>
      <c r="M9" s="47">
        <v>7.790143084260731</v>
      </c>
      <c r="N9" s="22">
        <v>18.294299602297833</v>
      </c>
      <c r="O9" s="46">
        <v>481</v>
      </c>
      <c r="P9" s="46">
        <v>1479</v>
      </c>
      <c r="Q9" s="22">
        <f t="shared" si="0"/>
        <v>76.47058823529412</v>
      </c>
      <c r="R9" s="22">
        <f t="shared" si="1"/>
        <v>65.35572249226689</v>
      </c>
      <c r="S9" s="46">
        <v>319</v>
      </c>
      <c r="T9" s="22">
        <v>4865.1</v>
      </c>
      <c r="U9" s="46">
        <v>243</v>
      </c>
      <c r="V9" s="22">
        <v>4481.23</v>
      </c>
      <c r="W9" s="22">
        <v>-23.82</v>
      </c>
      <c r="X9" s="22">
        <v>-7.89</v>
      </c>
    </row>
    <row r="10" spans="1:24" ht="12.75">
      <c r="A10" s="42" t="s">
        <v>38</v>
      </c>
      <c r="B10" s="19" t="s">
        <v>20</v>
      </c>
      <c r="C10" s="46">
        <v>237</v>
      </c>
      <c r="D10" s="46">
        <v>235</v>
      </c>
      <c r="E10" s="22">
        <v>-0.8438818565400843</v>
      </c>
      <c r="F10" s="46">
        <v>605</v>
      </c>
      <c r="G10" s="46">
        <v>689</v>
      </c>
      <c r="H10" s="22">
        <v>13.884297520661157</v>
      </c>
      <c r="I10" s="46">
        <v>37</v>
      </c>
      <c r="J10" s="46">
        <v>38</v>
      </c>
      <c r="K10" s="46">
        <v>223</v>
      </c>
      <c r="L10" s="46">
        <v>321</v>
      </c>
      <c r="M10" s="47">
        <v>16.170212765957448</v>
      </c>
      <c r="N10" s="22">
        <v>46.589259796806964</v>
      </c>
      <c r="O10" s="46">
        <v>162</v>
      </c>
      <c r="P10" s="46">
        <v>306</v>
      </c>
      <c r="Q10" s="22">
        <f t="shared" si="0"/>
        <v>68.93617021276596</v>
      </c>
      <c r="R10" s="22">
        <f t="shared" si="1"/>
        <v>44.412191582002905</v>
      </c>
      <c r="S10" s="46">
        <v>325</v>
      </c>
      <c r="T10" s="22">
        <v>2745.82</v>
      </c>
      <c r="U10" s="46">
        <v>192</v>
      </c>
      <c r="V10" s="22">
        <v>2312.16</v>
      </c>
      <c r="W10" s="22">
        <v>-40.92</v>
      </c>
      <c r="X10" s="22">
        <v>-15.79</v>
      </c>
    </row>
    <row r="11" spans="1:24" ht="12.75">
      <c r="A11" s="42" t="s">
        <v>41</v>
      </c>
      <c r="B11" s="19" t="s">
        <v>15</v>
      </c>
      <c r="C11" s="46">
        <v>226</v>
      </c>
      <c r="D11" s="46">
        <v>212</v>
      </c>
      <c r="E11" s="22">
        <v>-6.1946902654867255</v>
      </c>
      <c r="F11" s="46">
        <v>410</v>
      </c>
      <c r="G11" s="46">
        <v>471</v>
      </c>
      <c r="H11" s="22">
        <v>14.878048780487804</v>
      </c>
      <c r="I11" s="46">
        <v>20</v>
      </c>
      <c r="J11" s="46">
        <v>20</v>
      </c>
      <c r="K11" s="46">
        <v>45</v>
      </c>
      <c r="L11" s="46">
        <v>58</v>
      </c>
      <c r="M11" s="47">
        <v>9.433962264150944</v>
      </c>
      <c r="N11" s="22">
        <v>12.314225053078557</v>
      </c>
      <c r="O11" s="46">
        <v>145</v>
      </c>
      <c r="P11" s="46">
        <v>315</v>
      </c>
      <c r="Q11" s="22">
        <f t="shared" si="0"/>
        <v>68.39622641509435</v>
      </c>
      <c r="R11" s="22">
        <f t="shared" si="1"/>
        <v>66.87898089171973</v>
      </c>
      <c r="S11" s="46">
        <v>338</v>
      </c>
      <c r="T11" s="22">
        <v>3922.96</v>
      </c>
      <c r="U11" s="46">
        <v>248</v>
      </c>
      <c r="V11" s="22">
        <v>2803</v>
      </c>
      <c r="W11" s="22">
        <v>-26.63</v>
      </c>
      <c r="X11" s="22">
        <v>-28.55</v>
      </c>
    </row>
    <row r="12" spans="1:24" ht="12.75">
      <c r="A12" s="48" t="s">
        <v>280</v>
      </c>
      <c r="B12" s="19" t="s">
        <v>56</v>
      </c>
      <c r="C12" s="46">
        <v>637</v>
      </c>
      <c r="D12" s="46">
        <v>666</v>
      </c>
      <c r="E12" s="22">
        <v>4.552590266875981</v>
      </c>
      <c r="F12" s="46">
        <v>2786</v>
      </c>
      <c r="G12" s="46">
        <v>2943</v>
      </c>
      <c r="H12" s="22">
        <v>5.635319454414931</v>
      </c>
      <c r="I12" s="46">
        <v>113</v>
      </c>
      <c r="J12" s="46">
        <v>79</v>
      </c>
      <c r="K12" s="46">
        <v>1421</v>
      </c>
      <c r="L12" s="46">
        <v>1203</v>
      </c>
      <c r="M12" s="47">
        <v>11.861861861861863</v>
      </c>
      <c r="N12" s="22">
        <v>40.87665647298675</v>
      </c>
      <c r="O12" s="46">
        <v>502</v>
      </c>
      <c r="P12" s="46">
        <v>1592</v>
      </c>
      <c r="Q12" s="22">
        <f t="shared" si="0"/>
        <v>75.37537537537537</v>
      </c>
      <c r="R12" s="22">
        <f t="shared" si="1"/>
        <v>54.09446143391098</v>
      </c>
      <c r="S12" s="46">
        <v>89</v>
      </c>
      <c r="T12" s="22">
        <v>897.79</v>
      </c>
      <c r="U12" s="46">
        <v>69</v>
      </c>
      <c r="V12" s="22">
        <v>860.9</v>
      </c>
      <c r="W12" s="22">
        <v>-22.47</v>
      </c>
      <c r="X12" s="22">
        <v>-4.11</v>
      </c>
    </row>
    <row r="13" spans="1:24" ht="12.75">
      <c r="A13" s="42" t="s">
        <v>42</v>
      </c>
      <c r="B13" s="19" t="s">
        <v>15</v>
      </c>
      <c r="C13" s="46">
        <v>368</v>
      </c>
      <c r="D13" s="46">
        <v>348</v>
      </c>
      <c r="E13" s="22">
        <v>-5.434782608695652</v>
      </c>
      <c r="F13" s="46">
        <v>1066</v>
      </c>
      <c r="G13" s="46">
        <v>970</v>
      </c>
      <c r="H13" s="22">
        <v>-9.00562851782364</v>
      </c>
      <c r="I13" s="46">
        <v>48</v>
      </c>
      <c r="J13" s="46">
        <v>43</v>
      </c>
      <c r="K13" s="46">
        <v>484</v>
      </c>
      <c r="L13" s="46">
        <v>348</v>
      </c>
      <c r="M13" s="47">
        <v>12.35632183908046</v>
      </c>
      <c r="N13" s="22">
        <v>35.876288659793815</v>
      </c>
      <c r="O13" s="46">
        <v>237</v>
      </c>
      <c r="P13" s="46">
        <v>499</v>
      </c>
      <c r="Q13" s="22">
        <f t="shared" si="0"/>
        <v>68.10344827586206</v>
      </c>
      <c r="R13" s="22">
        <f t="shared" si="1"/>
        <v>51.44329896907216</v>
      </c>
      <c r="S13" s="46">
        <v>173</v>
      </c>
      <c r="T13" s="22">
        <v>1425.25</v>
      </c>
      <c r="U13" s="46">
        <v>204</v>
      </c>
      <c r="V13" s="22">
        <v>1898.93</v>
      </c>
      <c r="W13" s="22">
        <v>17.92</v>
      </c>
      <c r="X13" s="22">
        <v>33.23</v>
      </c>
    </row>
    <row r="14" spans="1:24" ht="12.75">
      <c r="A14" s="42" t="s">
        <v>43</v>
      </c>
      <c r="B14" s="19" t="s">
        <v>15</v>
      </c>
      <c r="C14" s="46">
        <v>246</v>
      </c>
      <c r="D14" s="46">
        <v>211</v>
      </c>
      <c r="E14" s="22">
        <v>-14.227642276422763</v>
      </c>
      <c r="F14" s="46">
        <v>520</v>
      </c>
      <c r="G14" s="46">
        <v>498</v>
      </c>
      <c r="H14" s="22">
        <v>-4.230769230769231</v>
      </c>
      <c r="I14" s="46">
        <v>35</v>
      </c>
      <c r="J14" s="46">
        <v>18</v>
      </c>
      <c r="K14" s="46">
        <v>100</v>
      </c>
      <c r="L14" s="46">
        <v>55</v>
      </c>
      <c r="M14" s="47">
        <v>8.530805687203792</v>
      </c>
      <c r="N14" s="22">
        <v>11.04417670682731</v>
      </c>
      <c r="O14" s="46">
        <v>137</v>
      </c>
      <c r="P14" s="46">
        <v>350</v>
      </c>
      <c r="Q14" s="22">
        <f t="shared" si="0"/>
        <v>64.92890995260665</v>
      </c>
      <c r="R14" s="22">
        <f t="shared" si="1"/>
        <v>70.28112449799197</v>
      </c>
      <c r="S14" s="46">
        <v>289</v>
      </c>
      <c r="T14" s="22">
        <v>1878.43</v>
      </c>
      <c r="U14" s="46">
        <v>111</v>
      </c>
      <c r="V14" s="22">
        <v>1289.76</v>
      </c>
      <c r="W14" s="22">
        <v>-61.59</v>
      </c>
      <c r="X14" s="22">
        <v>-31.34</v>
      </c>
    </row>
    <row r="15" spans="1:24" ht="12.75">
      <c r="A15" s="42" t="s">
        <v>44</v>
      </c>
      <c r="B15" s="19" t="s">
        <v>31</v>
      </c>
      <c r="C15" s="46">
        <v>377</v>
      </c>
      <c r="D15" s="46">
        <v>278</v>
      </c>
      <c r="E15" s="22">
        <v>-26.25994694960212</v>
      </c>
      <c r="F15" s="46">
        <v>1038</v>
      </c>
      <c r="G15" s="46">
        <v>918</v>
      </c>
      <c r="H15" s="22">
        <v>-11.560693641618498</v>
      </c>
      <c r="I15" s="46">
        <v>60</v>
      </c>
      <c r="J15" s="46">
        <v>39</v>
      </c>
      <c r="K15" s="46">
        <v>412</v>
      </c>
      <c r="L15" s="46">
        <v>393</v>
      </c>
      <c r="M15" s="47">
        <v>14.028776978417264</v>
      </c>
      <c r="N15" s="22">
        <v>42.810457516339866</v>
      </c>
      <c r="O15" s="46">
        <v>167</v>
      </c>
      <c r="P15" s="46">
        <v>343</v>
      </c>
      <c r="Q15" s="22">
        <f t="shared" si="0"/>
        <v>60.07194244604317</v>
      </c>
      <c r="R15" s="22">
        <f t="shared" si="1"/>
        <v>37.36383442265795</v>
      </c>
      <c r="S15" s="46">
        <v>358</v>
      </c>
      <c r="T15" s="22">
        <v>5416.71</v>
      </c>
      <c r="U15" s="46">
        <v>241</v>
      </c>
      <c r="V15" s="22">
        <v>5005.19</v>
      </c>
      <c r="W15" s="22">
        <v>-32.68</v>
      </c>
      <c r="X15" s="22">
        <v>-7.6</v>
      </c>
    </row>
    <row r="16" spans="1:24" ht="12.75">
      <c r="A16" s="42" t="s">
        <v>47</v>
      </c>
      <c r="B16" s="19" t="s">
        <v>11</v>
      </c>
      <c r="C16" s="46">
        <v>296</v>
      </c>
      <c r="D16" s="46">
        <v>268</v>
      </c>
      <c r="E16" s="22">
        <v>-9.45945945945946</v>
      </c>
      <c r="F16" s="46">
        <v>645</v>
      </c>
      <c r="G16" s="46">
        <v>591</v>
      </c>
      <c r="H16" s="22">
        <v>-8.372093023255815</v>
      </c>
      <c r="I16" s="46">
        <v>29</v>
      </c>
      <c r="J16" s="46">
        <v>23</v>
      </c>
      <c r="K16" s="46">
        <v>165</v>
      </c>
      <c r="L16" s="46">
        <v>114</v>
      </c>
      <c r="M16" s="47">
        <v>8.582089552238806</v>
      </c>
      <c r="N16" s="22">
        <v>19.289340101522843</v>
      </c>
      <c r="O16" s="46">
        <v>171</v>
      </c>
      <c r="P16" s="46">
        <v>324</v>
      </c>
      <c r="Q16" s="22">
        <f t="shared" si="0"/>
        <v>63.80597014925373</v>
      </c>
      <c r="R16" s="22">
        <f t="shared" si="1"/>
        <v>54.82233502538071</v>
      </c>
      <c r="S16" s="46">
        <v>444</v>
      </c>
      <c r="T16" s="22">
        <v>3326.24</v>
      </c>
      <c r="U16" s="46">
        <v>276</v>
      </c>
      <c r="V16" s="22">
        <v>2932.96</v>
      </c>
      <c r="W16" s="22">
        <v>-37.84</v>
      </c>
      <c r="X16" s="22">
        <v>-11.82</v>
      </c>
    </row>
    <row r="17" spans="1:24" ht="12.75">
      <c r="A17" s="42" t="s">
        <v>49</v>
      </c>
      <c r="B17" s="19" t="s">
        <v>11</v>
      </c>
      <c r="C17" s="46">
        <v>339</v>
      </c>
      <c r="D17" s="46">
        <v>360</v>
      </c>
      <c r="E17" s="22">
        <v>6.1946902654867255</v>
      </c>
      <c r="F17" s="46">
        <v>773</v>
      </c>
      <c r="G17" s="46">
        <v>778</v>
      </c>
      <c r="H17" s="22">
        <v>0.646830530401035</v>
      </c>
      <c r="I17" s="46">
        <v>35</v>
      </c>
      <c r="J17" s="46">
        <v>23</v>
      </c>
      <c r="K17" s="46">
        <v>150</v>
      </c>
      <c r="L17" s="46">
        <v>99</v>
      </c>
      <c r="M17" s="47">
        <v>6.388888888888888</v>
      </c>
      <c r="N17" s="22">
        <v>12.724935732647817</v>
      </c>
      <c r="O17" s="46">
        <v>271</v>
      </c>
      <c r="P17" s="46">
        <v>545</v>
      </c>
      <c r="Q17" s="22">
        <f t="shared" si="0"/>
        <v>75.27777777777777</v>
      </c>
      <c r="R17" s="22">
        <f t="shared" si="1"/>
        <v>70.05141388174808</v>
      </c>
      <c r="S17" s="46">
        <v>338</v>
      </c>
      <c r="T17" s="22">
        <v>2558.64</v>
      </c>
      <c r="U17" s="46">
        <v>257</v>
      </c>
      <c r="V17" s="22">
        <v>2260.4</v>
      </c>
      <c r="W17" s="22">
        <v>-23.96</v>
      </c>
      <c r="X17" s="22">
        <v>-11.66</v>
      </c>
    </row>
    <row r="18" spans="1:24" ht="12.75">
      <c r="A18" s="42" t="s">
        <v>51</v>
      </c>
      <c r="B18" s="19" t="s">
        <v>15</v>
      </c>
      <c r="C18" s="46">
        <v>61</v>
      </c>
      <c r="D18" s="46">
        <v>53</v>
      </c>
      <c r="E18" s="22">
        <v>-13.114754098360656</v>
      </c>
      <c r="F18" s="46">
        <v>98</v>
      </c>
      <c r="G18" s="46">
        <v>77</v>
      </c>
      <c r="H18" s="22">
        <v>-21.428571428571427</v>
      </c>
      <c r="I18" s="46">
        <v>12</v>
      </c>
      <c r="J18" s="46">
        <v>7</v>
      </c>
      <c r="K18" s="46">
        <v>19</v>
      </c>
      <c r="L18" s="46">
        <v>8</v>
      </c>
      <c r="M18" s="47">
        <v>13.20754716981132</v>
      </c>
      <c r="N18" s="22">
        <v>10.38961038961039</v>
      </c>
      <c r="O18" s="46">
        <v>35</v>
      </c>
      <c r="P18" s="46">
        <v>53</v>
      </c>
      <c r="Q18" s="22">
        <f t="shared" si="0"/>
        <v>66.0377358490566</v>
      </c>
      <c r="R18" s="22">
        <f t="shared" si="1"/>
        <v>68.83116883116884</v>
      </c>
      <c r="S18" s="46">
        <v>112</v>
      </c>
      <c r="T18" s="22">
        <v>609.44</v>
      </c>
      <c r="U18" s="46">
        <v>60</v>
      </c>
      <c r="V18" s="22">
        <v>545.69</v>
      </c>
      <c r="W18" s="22">
        <v>-46.43</v>
      </c>
      <c r="X18" s="22">
        <v>-10.46</v>
      </c>
    </row>
    <row r="19" spans="1:24" ht="12.75">
      <c r="A19" s="42" t="s">
        <v>53</v>
      </c>
      <c r="B19" s="19" t="s">
        <v>35</v>
      </c>
      <c r="C19" s="46">
        <v>130</v>
      </c>
      <c r="D19" s="46">
        <v>155</v>
      </c>
      <c r="E19" s="22">
        <v>19.230769230769234</v>
      </c>
      <c r="F19" s="46">
        <v>255</v>
      </c>
      <c r="G19" s="46">
        <v>298</v>
      </c>
      <c r="H19" s="22">
        <v>16.862745098039216</v>
      </c>
      <c r="I19" s="46">
        <v>17</v>
      </c>
      <c r="J19" s="46">
        <v>14</v>
      </c>
      <c r="K19" s="46">
        <v>51</v>
      </c>
      <c r="L19" s="46">
        <v>41</v>
      </c>
      <c r="M19" s="47">
        <v>9.032258064516128</v>
      </c>
      <c r="N19" s="22">
        <v>13.758389261744966</v>
      </c>
      <c r="O19" s="46">
        <v>93</v>
      </c>
      <c r="P19" s="46">
        <v>160</v>
      </c>
      <c r="Q19" s="22">
        <f t="shared" si="0"/>
        <v>60</v>
      </c>
      <c r="R19" s="22">
        <f t="shared" si="1"/>
        <v>53.691275167785236</v>
      </c>
      <c r="S19" s="46">
        <v>204</v>
      </c>
      <c r="T19" s="22">
        <v>2232.74</v>
      </c>
      <c r="U19" s="46">
        <v>132</v>
      </c>
      <c r="V19" s="22">
        <v>1304.32</v>
      </c>
      <c r="W19" s="22">
        <v>-35.29</v>
      </c>
      <c r="X19" s="22">
        <v>-41.58</v>
      </c>
    </row>
    <row r="20" spans="1:24" ht="12.75">
      <c r="A20" s="42" t="s">
        <v>55</v>
      </c>
      <c r="B20" s="19" t="s">
        <v>56</v>
      </c>
      <c r="C20" s="46">
        <v>198</v>
      </c>
      <c r="D20" s="46">
        <v>191</v>
      </c>
      <c r="E20" s="22">
        <v>-3.535353535353535</v>
      </c>
      <c r="F20" s="46">
        <v>697</v>
      </c>
      <c r="G20" s="46">
        <v>752</v>
      </c>
      <c r="H20" s="22">
        <v>7.890961262553802</v>
      </c>
      <c r="I20" s="46">
        <v>25</v>
      </c>
      <c r="J20" s="46">
        <v>22</v>
      </c>
      <c r="K20" s="46">
        <v>412</v>
      </c>
      <c r="L20" s="46">
        <v>308</v>
      </c>
      <c r="M20" s="47">
        <v>11.518324607329843</v>
      </c>
      <c r="N20" s="22">
        <v>40.95744680851064</v>
      </c>
      <c r="O20" s="46">
        <v>120</v>
      </c>
      <c r="P20" s="46">
        <v>228</v>
      </c>
      <c r="Q20" s="22">
        <f t="shared" si="0"/>
        <v>62.82722513089005</v>
      </c>
      <c r="R20" s="22">
        <f t="shared" si="1"/>
        <v>30.319148936170215</v>
      </c>
      <c r="S20" s="46">
        <v>169</v>
      </c>
      <c r="T20" s="22">
        <v>1427.02</v>
      </c>
      <c r="U20" s="46">
        <v>114</v>
      </c>
      <c r="V20" s="22">
        <v>1024.79</v>
      </c>
      <c r="W20" s="22">
        <v>-32.54</v>
      </c>
      <c r="X20" s="22">
        <v>-28.19</v>
      </c>
    </row>
    <row r="21" spans="1:24" ht="12.75">
      <c r="A21" s="42" t="s">
        <v>59</v>
      </c>
      <c r="B21" s="19" t="s">
        <v>15</v>
      </c>
      <c r="C21" s="46">
        <v>653</v>
      </c>
      <c r="D21" s="46">
        <v>686</v>
      </c>
      <c r="E21" s="22">
        <v>5.053598774885145</v>
      </c>
      <c r="F21" s="46">
        <v>1588</v>
      </c>
      <c r="G21" s="46">
        <v>1554</v>
      </c>
      <c r="H21" s="22">
        <v>-2.141057934508816</v>
      </c>
      <c r="I21" s="46">
        <v>65</v>
      </c>
      <c r="J21" s="46">
        <v>52</v>
      </c>
      <c r="K21" s="46">
        <v>417</v>
      </c>
      <c r="L21" s="46">
        <v>174</v>
      </c>
      <c r="M21" s="47">
        <v>7.580174927113703</v>
      </c>
      <c r="N21" s="22">
        <v>11.196911196911197</v>
      </c>
      <c r="O21" s="46">
        <v>461</v>
      </c>
      <c r="P21" s="46">
        <v>1004</v>
      </c>
      <c r="Q21" s="22">
        <f t="shared" si="0"/>
        <v>67.20116618075802</v>
      </c>
      <c r="R21" s="22">
        <f t="shared" si="1"/>
        <v>64.6074646074646</v>
      </c>
      <c r="S21" s="46">
        <v>271</v>
      </c>
      <c r="T21" s="22">
        <v>2395.14</v>
      </c>
      <c r="U21" s="46">
        <v>213</v>
      </c>
      <c r="V21" s="22">
        <v>2233.38</v>
      </c>
      <c r="W21" s="22">
        <v>-21.4</v>
      </c>
      <c r="X21" s="22">
        <v>-6.75</v>
      </c>
    </row>
    <row r="22" spans="1:24" ht="12.75">
      <c r="A22" s="42" t="s">
        <v>60</v>
      </c>
      <c r="B22" s="19" t="s">
        <v>11</v>
      </c>
      <c r="C22" s="46">
        <v>526</v>
      </c>
      <c r="D22" s="46">
        <v>530</v>
      </c>
      <c r="E22" s="22">
        <v>0.7604562737642585</v>
      </c>
      <c r="F22" s="46">
        <v>1669</v>
      </c>
      <c r="G22" s="46">
        <v>1865</v>
      </c>
      <c r="H22" s="22">
        <v>11.743559017375674</v>
      </c>
      <c r="I22" s="46">
        <v>82</v>
      </c>
      <c r="J22" s="46">
        <v>66</v>
      </c>
      <c r="K22" s="46">
        <v>832</v>
      </c>
      <c r="L22" s="46">
        <v>679</v>
      </c>
      <c r="M22" s="47">
        <v>12.452830188679245</v>
      </c>
      <c r="N22" s="22">
        <v>36.40750670241287</v>
      </c>
      <c r="O22" s="46">
        <v>363</v>
      </c>
      <c r="P22" s="46">
        <v>1000</v>
      </c>
      <c r="Q22" s="22">
        <f t="shared" si="0"/>
        <v>68.49056603773585</v>
      </c>
      <c r="R22" s="22">
        <f t="shared" si="1"/>
        <v>53.61930294906166</v>
      </c>
      <c r="S22" s="46">
        <v>173</v>
      </c>
      <c r="T22" s="22">
        <v>3561.16</v>
      </c>
      <c r="U22" s="46">
        <v>159</v>
      </c>
      <c r="V22" s="22">
        <v>3595.89</v>
      </c>
      <c r="W22" s="22">
        <v>-8.09</v>
      </c>
      <c r="X22" s="22">
        <v>0.98</v>
      </c>
    </row>
    <row r="23" spans="1:24" ht="12.75">
      <c r="A23" s="42" t="s">
        <v>61</v>
      </c>
      <c r="B23" s="19" t="s">
        <v>24</v>
      </c>
      <c r="C23" s="46">
        <v>520</v>
      </c>
      <c r="D23" s="46">
        <v>509</v>
      </c>
      <c r="E23" s="22">
        <v>-2.1153846153846154</v>
      </c>
      <c r="F23" s="46">
        <v>1346</v>
      </c>
      <c r="G23" s="46">
        <v>1157</v>
      </c>
      <c r="H23" s="22">
        <v>-14.041604754829123</v>
      </c>
      <c r="I23" s="46">
        <v>77</v>
      </c>
      <c r="J23" s="46">
        <v>58</v>
      </c>
      <c r="K23" s="46">
        <v>401</v>
      </c>
      <c r="L23" s="46">
        <v>263</v>
      </c>
      <c r="M23" s="47">
        <v>11.394891944990176</v>
      </c>
      <c r="N23" s="22">
        <v>22.731201382886777</v>
      </c>
      <c r="O23" s="46">
        <v>343</v>
      </c>
      <c r="P23" s="46">
        <v>650</v>
      </c>
      <c r="Q23" s="22">
        <f t="shared" si="0"/>
        <v>67.38703339882122</v>
      </c>
      <c r="R23" s="22">
        <f t="shared" si="1"/>
        <v>56.17977528089888</v>
      </c>
      <c r="S23" s="46">
        <v>821</v>
      </c>
      <c r="T23" s="22">
        <v>7566.27</v>
      </c>
      <c r="U23" s="46">
        <v>698</v>
      </c>
      <c r="V23" s="22">
        <v>7268.35</v>
      </c>
      <c r="W23" s="22">
        <v>-14.98</v>
      </c>
      <c r="X23" s="22">
        <v>-3.94</v>
      </c>
    </row>
    <row r="24" spans="1:24" ht="12.75">
      <c r="A24" s="42" t="s">
        <v>63</v>
      </c>
      <c r="B24" s="19" t="s">
        <v>20</v>
      </c>
      <c r="C24" s="46">
        <v>131</v>
      </c>
      <c r="D24" s="46">
        <v>124</v>
      </c>
      <c r="E24" s="22">
        <v>-5.343511450381679</v>
      </c>
      <c r="F24" s="46">
        <v>288</v>
      </c>
      <c r="G24" s="46">
        <v>274</v>
      </c>
      <c r="H24" s="22">
        <v>-4.861111111111112</v>
      </c>
      <c r="I24" s="46">
        <v>22</v>
      </c>
      <c r="J24" s="46">
        <v>17</v>
      </c>
      <c r="K24" s="46">
        <v>96</v>
      </c>
      <c r="L24" s="46">
        <v>78</v>
      </c>
      <c r="M24" s="47">
        <v>13.709677419354838</v>
      </c>
      <c r="N24" s="22">
        <v>28.467153284671532</v>
      </c>
      <c r="O24" s="46">
        <v>73</v>
      </c>
      <c r="P24" s="46">
        <v>127</v>
      </c>
      <c r="Q24" s="22">
        <f t="shared" si="0"/>
        <v>58.87096774193549</v>
      </c>
      <c r="R24" s="22">
        <f t="shared" si="1"/>
        <v>46.35036496350365</v>
      </c>
      <c r="S24" s="46">
        <v>17</v>
      </c>
      <c r="T24" s="22">
        <v>172.48</v>
      </c>
      <c r="U24" s="46">
        <v>16</v>
      </c>
      <c r="V24" s="22">
        <v>151.22</v>
      </c>
      <c r="W24" s="22">
        <v>-5.88</v>
      </c>
      <c r="X24" s="22">
        <v>-12.33</v>
      </c>
    </row>
    <row r="25" spans="1:24" ht="12.75">
      <c r="A25" s="42" t="s">
        <v>66</v>
      </c>
      <c r="B25" s="19" t="s">
        <v>15</v>
      </c>
      <c r="C25" s="46">
        <v>138</v>
      </c>
      <c r="D25" s="46">
        <v>158</v>
      </c>
      <c r="E25" s="22">
        <v>14.492753623188406</v>
      </c>
      <c r="F25" s="46">
        <v>446</v>
      </c>
      <c r="G25" s="46">
        <v>492</v>
      </c>
      <c r="H25" s="22">
        <v>10.31390134529148</v>
      </c>
      <c r="I25" s="46">
        <v>27</v>
      </c>
      <c r="J25" s="46">
        <v>30</v>
      </c>
      <c r="K25" s="46">
        <v>239</v>
      </c>
      <c r="L25" s="46">
        <v>228</v>
      </c>
      <c r="M25" s="47">
        <v>18.9873417721519</v>
      </c>
      <c r="N25" s="22">
        <v>46.34146341463415</v>
      </c>
      <c r="O25" s="46">
        <v>97</v>
      </c>
      <c r="P25" s="46">
        <v>213</v>
      </c>
      <c r="Q25" s="22">
        <f t="shared" si="0"/>
        <v>61.39240506329114</v>
      </c>
      <c r="R25" s="22">
        <f t="shared" si="1"/>
        <v>43.292682926829265</v>
      </c>
      <c r="S25" s="46">
        <v>86</v>
      </c>
      <c r="T25" s="22">
        <v>1290.2</v>
      </c>
      <c r="U25" s="46">
        <v>80</v>
      </c>
      <c r="V25" s="22">
        <v>1290.56</v>
      </c>
      <c r="W25" s="22">
        <v>-6.98</v>
      </c>
      <c r="X25" s="22">
        <v>0.03</v>
      </c>
    </row>
    <row r="26" spans="1:24" ht="12.75">
      <c r="A26" s="42" t="s">
        <v>67</v>
      </c>
      <c r="B26" s="19" t="s">
        <v>11</v>
      </c>
      <c r="C26" s="46">
        <v>16</v>
      </c>
      <c r="D26" s="46">
        <v>15</v>
      </c>
      <c r="E26" s="22">
        <v>-6.25</v>
      </c>
      <c r="F26" s="46">
        <v>31</v>
      </c>
      <c r="G26" s="46">
        <v>17</v>
      </c>
      <c r="H26" s="22">
        <v>-45.16129032258064</v>
      </c>
      <c r="I26" s="46">
        <v>5</v>
      </c>
      <c r="J26" s="46">
        <v>3</v>
      </c>
      <c r="K26" s="46">
        <v>15</v>
      </c>
      <c r="L26" s="46">
        <v>3</v>
      </c>
      <c r="M26" s="47">
        <v>20</v>
      </c>
      <c r="N26" s="22">
        <v>17.647058823529413</v>
      </c>
      <c r="O26" s="46">
        <v>10</v>
      </c>
      <c r="P26" s="46">
        <v>12</v>
      </c>
      <c r="Q26" s="22">
        <f t="shared" si="0"/>
        <v>66.66666666666666</v>
      </c>
      <c r="R26" s="22">
        <f t="shared" si="1"/>
        <v>70.58823529411765</v>
      </c>
      <c r="S26" s="46">
        <v>61</v>
      </c>
      <c r="T26" s="22">
        <v>221.38</v>
      </c>
      <c r="U26" s="46">
        <v>16</v>
      </c>
      <c r="V26" s="22">
        <v>203.24</v>
      </c>
      <c r="W26" s="22">
        <v>-73.77</v>
      </c>
      <c r="X26" s="22">
        <v>-8.19</v>
      </c>
    </row>
    <row r="27" spans="1:24" ht="12.75">
      <c r="A27" s="42" t="s">
        <v>68</v>
      </c>
      <c r="B27" s="19" t="s">
        <v>56</v>
      </c>
      <c r="C27" s="46">
        <v>137</v>
      </c>
      <c r="D27" s="46">
        <v>131</v>
      </c>
      <c r="E27" s="22">
        <v>-4.37956204379562</v>
      </c>
      <c r="F27" s="46">
        <v>356</v>
      </c>
      <c r="G27" s="46">
        <v>291</v>
      </c>
      <c r="H27" s="22">
        <v>-18.258426966292134</v>
      </c>
      <c r="I27" s="46">
        <v>16</v>
      </c>
      <c r="J27" s="46">
        <v>11</v>
      </c>
      <c r="K27" s="46">
        <v>123</v>
      </c>
      <c r="L27" s="46">
        <v>46</v>
      </c>
      <c r="M27" s="47">
        <v>8.396946564885496</v>
      </c>
      <c r="N27" s="22">
        <v>15.807560137457044</v>
      </c>
      <c r="O27" s="46">
        <v>83</v>
      </c>
      <c r="P27" s="46">
        <v>162</v>
      </c>
      <c r="Q27" s="22">
        <f t="shared" si="0"/>
        <v>63.358778625954194</v>
      </c>
      <c r="R27" s="22">
        <f t="shared" si="1"/>
        <v>55.670103092783506</v>
      </c>
      <c r="S27" s="46">
        <v>249</v>
      </c>
      <c r="T27" s="22">
        <v>1878.57</v>
      </c>
      <c r="U27" s="46">
        <v>142</v>
      </c>
      <c r="V27" s="22">
        <v>1553.64</v>
      </c>
      <c r="W27" s="22">
        <v>-42.97</v>
      </c>
      <c r="X27" s="22">
        <v>-17.3</v>
      </c>
    </row>
    <row r="28" spans="1:24" ht="12.75">
      <c r="A28" s="42" t="s">
        <v>70</v>
      </c>
      <c r="B28" s="19" t="s">
        <v>20</v>
      </c>
      <c r="C28" s="46">
        <v>328</v>
      </c>
      <c r="D28" s="46">
        <v>389</v>
      </c>
      <c r="E28" s="22">
        <v>18.597560975609756</v>
      </c>
      <c r="F28" s="46">
        <v>1028</v>
      </c>
      <c r="G28" s="46">
        <v>1155</v>
      </c>
      <c r="H28" s="22">
        <v>12.354085603112841</v>
      </c>
      <c r="I28" s="46">
        <v>53</v>
      </c>
      <c r="J28" s="46">
        <v>45</v>
      </c>
      <c r="K28" s="46">
        <v>471</v>
      </c>
      <c r="L28" s="46">
        <v>462</v>
      </c>
      <c r="M28" s="47">
        <v>11.568123393316196</v>
      </c>
      <c r="N28" s="22">
        <v>40</v>
      </c>
      <c r="O28" s="46">
        <v>249</v>
      </c>
      <c r="P28" s="46">
        <v>496</v>
      </c>
      <c r="Q28" s="22">
        <f t="shared" si="0"/>
        <v>64.01028277634961</v>
      </c>
      <c r="R28" s="22">
        <f t="shared" si="1"/>
        <v>42.943722943722946</v>
      </c>
      <c r="S28" s="46">
        <v>280</v>
      </c>
      <c r="T28" s="22">
        <v>1657.54</v>
      </c>
      <c r="U28" s="46">
        <v>121</v>
      </c>
      <c r="V28" s="22">
        <v>1210.09</v>
      </c>
      <c r="W28" s="22">
        <v>-56.79</v>
      </c>
      <c r="X28" s="22">
        <v>-26.99</v>
      </c>
    </row>
    <row r="29" spans="1:24" ht="12.75">
      <c r="A29" s="42" t="s">
        <v>72</v>
      </c>
      <c r="B29" s="19" t="s">
        <v>11</v>
      </c>
      <c r="C29" s="46">
        <v>648</v>
      </c>
      <c r="D29" s="46">
        <v>686</v>
      </c>
      <c r="E29" s="22">
        <v>5.864197530864197</v>
      </c>
      <c r="F29" s="46">
        <v>1883</v>
      </c>
      <c r="G29" s="46">
        <v>2105</v>
      </c>
      <c r="H29" s="22">
        <v>11.789697291556028</v>
      </c>
      <c r="I29" s="46">
        <v>92</v>
      </c>
      <c r="J29" s="46">
        <v>85</v>
      </c>
      <c r="K29" s="46">
        <v>695</v>
      </c>
      <c r="L29" s="46">
        <v>655</v>
      </c>
      <c r="M29" s="47">
        <v>12.39067055393586</v>
      </c>
      <c r="N29" s="22">
        <v>31.116389548693586</v>
      </c>
      <c r="O29" s="46">
        <v>487</v>
      </c>
      <c r="P29" s="46">
        <v>1189</v>
      </c>
      <c r="Q29" s="22">
        <f t="shared" si="0"/>
        <v>70.99125364431487</v>
      </c>
      <c r="R29" s="22">
        <f t="shared" si="1"/>
        <v>56.48456057007126</v>
      </c>
      <c r="S29" s="46">
        <v>331</v>
      </c>
      <c r="T29" s="22">
        <v>5166.05</v>
      </c>
      <c r="U29" s="46">
        <v>208</v>
      </c>
      <c r="V29" s="22">
        <v>4595.84</v>
      </c>
      <c r="W29" s="22">
        <v>-37.16</v>
      </c>
      <c r="X29" s="22">
        <v>-11.04</v>
      </c>
    </row>
    <row r="30" spans="1:24" ht="12.75">
      <c r="A30" s="42" t="s">
        <v>74</v>
      </c>
      <c r="B30" s="19" t="s">
        <v>20</v>
      </c>
      <c r="C30" s="46">
        <v>343</v>
      </c>
      <c r="D30" s="46">
        <v>363</v>
      </c>
      <c r="E30" s="22">
        <v>5.830903790087463</v>
      </c>
      <c r="F30" s="46">
        <v>1091</v>
      </c>
      <c r="G30" s="46">
        <v>980</v>
      </c>
      <c r="H30" s="22">
        <v>-10.174152153987167</v>
      </c>
      <c r="I30" s="46">
        <v>47</v>
      </c>
      <c r="J30" s="46">
        <v>58</v>
      </c>
      <c r="K30" s="46">
        <v>497</v>
      </c>
      <c r="L30" s="46">
        <v>321</v>
      </c>
      <c r="M30" s="47">
        <v>15.977961432506888</v>
      </c>
      <c r="N30" s="22">
        <v>32.755102040816325</v>
      </c>
      <c r="O30" s="46">
        <v>224</v>
      </c>
      <c r="P30" s="46">
        <v>441</v>
      </c>
      <c r="Q30" s="22">
        <f t="shared" si="0"/>
        <v>61.70798898071625</v>
      </c>
      <c r="R30" s="22">
        <f t="shared" si="1"/>
        <v>45</v>
      </c>
      <c r="S30" s="46">
        <v>475</v>
      </c>
      <c r="T30" s="22">
        <v>2845.51</v>
      </c>
      <c r="U30" s="46">
        <v>197</v>
      </c>
      <c r="V30" s="22">
        <v>2498.13</v>
      </c>
      <c r="W30" s="22">
        <v>-58.53</v>
      </c>
      <c r="X30" s="22">
        <v>-12.21</v>
      </c>
    </row>
    <row r="31" spans="1:24" ht="12.75">
      <c r="A31" s="42" t="s">
        <v>75</v>
      </c>
      <c r="B31" s="19" t="s">
        <v>56</v>
      </c>
      <c r="C31" s="46">
        <v>2914</v>
      </c>
      <c r="D31" s="46">
        <v>3164</v>
      </c>
      <c r="E31" s="22">
        <v>8.579272477693891</v>
      </c>
      <c r="F31" s="46">
        <v>12559</v>
      </c>
      <c r="G31" s="46">
        <v>13249</v>
      </c>
      <c r="H31" s="22">
        <v>5.49406799904451</v>
      </c>
      <c r="I31" s="46">
        <v>291</v>
      </c>
      <c r="J31" s="46">
        <v>219</v>
      </c>
      <c r="K31" s="46">
        <v>2965</v>
      </c>
      <c r="L31" s="46">
        <v>1946</v>
      </c>
      <c r="M31" s="47">
        <v>6.921618204804046</v>
      </c>
      <c r="N31" s="22">
        <v>14.687900973658389</v>
      </c>
      <c r="O31" s="46">
        <v>2616</v>
      </c>
      <c r="P31" s="46">
        <v>10254</v>
      </c>
      <c r="Q31" s="22">
        <f t="shared" si="0"/>
        <v>82.68015170670037</v>
      </c>
      <c r="R31" s="22">
        <f t="shared" si="1"/>
        <v>77.39452034115783</v>
      </c>
      <c r="S31" s="46">
        <v>39</v>
      </c>
      <c r="T31" s="22">
        <v>480</v>
      </c>
      <c r="U31" s="46">
        <v>29</v>
      </c>
      <c r="V31" s="22">
        <v>411.14</v>
      </c>
      <c r="W31" s="22">
        <v>-25.64</v>
      </c>
      <c r="X31" s="22">
        <v>-14.35</v>
      </c>
    </row>
    <row r="32" spans="1:24" ht="12.75">
      <c r="A32" s="42" t="s">
        <v>77</v>
      </c>
      <c r="B32" s="19" t="s">
        <v>56</v>
      </c>
      <c r="C32" s="46">
        <v>217</v>
      </c>
      <c r="D32" s="46">
        <v>247</v>
      </c>
      <c r="E32" s="22">
        <v>13.82488479262673</v>
      </c>
      <c r="F32" s="46">
        <v>1243</v>
      </c>
      <c r="G32" s="46">
        <v>993</v>
      </c>
      <c r="H32" s="22">
        <v>-20.11263073209976</v>
      </c>
      <c r="I32" s="46">
        <v>33</v>
      </c>
      <c r="J32" s="46">
        <v>30</v>
      </c>
      <c r="K32" s="46">
        <v>659</v>
      </c>
      <c r="L32" s="46">
        <v>466</v>
      </c>
      <c r="M32" s="47">
        <v>12.145748987854251</v>
      </c>
      <c r="N32" s="22">
        <v>46.928499496475325</v>
      </c>
      <c r="O32" s="46">
        <v>158</v>
      </c>
      <c r="P32" s="46">
        <v>337</v>
      </c>
      <c r="Q32" s="22">
        <f t="shared" si="0"/>
        <v>63.96761133603239</v>
      </c>
      <c r="R32" s="22">
        <f t="shared" si="1"/>
        <v>33.93756294058409</v>
      </c>
      <c r="S32" s="46">
        <v>224</v>
      </c>
      <c r="T32" s="22">
        <v>4933.6</v>
      </c>
      <c r="U32" s="46">
        <v>168</v>
      </c>
      <c r="V32" s="22">
        <v>3757.62</v>
      </c>
      <c r="W32" s="22">
        <v>-25</v>
      </c>
      <c r="X32" s="22">
        <v>-23.84</v>
      </c>
    </row>
    <row r="33" spans="1:24" ht="12.75">
      <c r="A33" s="42" t="s">
        <v>78</v>
      </c>
      <c r="B33" s="19" t="s">
        <v>20</v>
      </c>
      <c r="C33" s="46">
        <v>1301</v>
      </c>
      <c r="D33" s="46">
        <v>1415</v>
      </c>
      <c r="E33" s="22">
        <v>8.762490392006148</v>
      </c>
      <c r="F33" s="46">
        <v>6734</v>
      </c>
      <c r="G33" s="46">
        <v>6438</v>
      </c>
      <c r="H33" s="22">
        <v>-4.395604395604396</v>
      </c>
      <c r="I33" s="46">
        <v>307</v>
      </c>
      <c r="J33" s="46">
        <v>260</v>
      </c>
      <c r="K33" s="46">
        <v>4208</v>
      </c>
      <c r="L33" s="46">
        <v>3386</v>
      </c>
      <c r="M33" s="47">
        <v>18.374558303886925</v>
      </c>
      <c r="N33" s="22">
        <v>52.59397328362846</v>
      </c>
      <c r="O33" s="46">
        <v>934</v>
      </c>
      <c r="P33" s="46">
        <v>2565</v>
      </c>
      <c r="Q33" s="22">
        <f t="shared" si="0"/>
        <v>66.00706713780919</v>
      </c>
      <c r="R33" s="22">
        <f t="shared" si="1"/>
        <v>39.84156570363467</v>
      </c>
      <c r="S33" s="46">
        <v>257</v>
      </c>
      <c r="T33" s="22">
        <v>1693.56</v>
      </c>
      <c r="U33" s="46">
        <v>196</v>
      </c>
      <c r="V33" s="22">
        <v>1301.16</v>
      </c>
      <c r="W33" s="22">
        <v>-23.74</v>
      </c>
      <c r="X33" s="22">
        <v>-23.17</v>
      </c>
    </row>
    <row r="34" spans="1:24" ht="12.75">
      <c r="A34" s="42" t="s">
        <v>79</v>
      </c>
      <c r="B34" s="19" t="s">
        <v>20</v>
      </c>
      <c r="C34" s="46">
        <v>379</v>
      </c>
      <c r="D34" s="46">
        <v>383</v>
      </c>
      <c r="E34" s="22">
        <v>1.0554089709762533</v>
      </c>
      <c r="F34" s="46">
        <v>806</v>
      </c>
      <c r="G34" s="46">
        <v>818</v>
      </c>
      <c r="H34" s="22">
        <v>1.488833746898263</v>
      </c>
      <c r="I34" s="46">
        <v>56</v>
      </c>
      <c r="J34" s="46">
        <v>38</v>
      </c>
      <c r="K34" s="46">
        <v>239</v>
      </c>
      <c r="L34" s="46">
        <v>149</v>
      </c>
      <c r="M34" s="47">
        <v>9.921671018276761</v>
      </c>
      <c r="N34" s="22">
        <v>18.21515892420538</v>
      </c>
      <c r="O34" s="46">
        <v>215</v>
      </c>
      <c r="P34" s="46">
        <v>464</v>
      </c>
      <c r="Q34" s="22">
        <f t="shared" si="0"/>
        <v>56.13577023498695</v>
      </c>
      <c r="R34" s="22">
        <f t="shared" si="1"/>
        <v>56.723716381418086</v>
      </c>
      <c r="S34" s="46">
        <v>238</v>
      </c>
      <c r="T34" s="22">
        <v>2635.67</v>
      </c>
      <c r="U34" s="46">
        <v>172</v>
      </c>
      <c r="V34" s="22">
        <v>2129.4</v>
      </c>
      <c r="W34" s="22">
        <v>-27.73</v>
      </c>
      <c r="X34" s="22">
        <v>-19.21</v>
      </c>
    </row>
    <row r="35" spans="1:24" ht="12.75">
      <c r="A35" s="42" t="s">
        <v>80</v>
      </c>
      <c r="B35" s="19" t="s">
        <v>24</v>
      </c>
      <c r="C35" s="46">
        <v>159</v>
      </c>
      <c r="D35" s="46">
        <v>167</v>
      </c>
      <c r="E35" s="22">
        <v>5.031446540880504</v>
      </c>
      <c r="F35" s="46">
        <v>571</v>
      </c>
      <c r="G35" s="46">
        <v>571</v>
      </c>
      <c r="H35" s="22">
        <v>0</v>
      </c>
      <c r="I35" s="46">
        <v>24</v>
      </c>
      <c r="J35" s="46">
        <v>20</v>
      </c>
      <c r="K35" s="46">
        <v>226</v>
      </c>
      <c r="L35" s="46">
        <v>253</v>
      </c>
      <c r="M35" s="47">
        <v>11.976047904191617</v>
      </c>
      <c r="N35" s="22">
        <v>44.30823117338004</v>
      </c>
      <c r="O35" s="46">
        <v>114</v>
      </c>
      <c r="P35" s="46">
        <v>235</v>
      </c>
      <c r="Q35" s="22">
        <f t="shared" si="0"/>
        <v>68.26347305389223</v>
      </c>
      <c r="R35" s="22">
        <f t="shared" si="1"/>
        <v>41.155866900175134</v>
      </c>
      <c r="S35" s="46">
        <v>244</v>
      </c>
      <c r="T35" s="22">
        <v>2917.19</v>
      </c>
      <c r="U35" s="46">
        <v>197</v>
      </c>
      <c r="V35" s="22">
        <v>2729.56</v>
      </c>
      <c r="W35" s="22">
        <v>-19.26</v>
      </c>
      <c r="X35" s="22">
        <v>-6.43</v>
      </c>
    </row>
    <row r="36" spans="1:24" ht="12.75">
      <c r="A36" s="42" t="s">
        <v>81</v>
      </c>
      <c r="B36" s="19" t="s">
        <v>24</v>
      </c>
      <c r="C36" s="46">
        <v>634</v>
      </c>
      <c r="D36" s="46">
        <v>719</v>
      </c>
      <c r="E36" s="22">
        <v>13.406940063091483</v>
      </c>
      <c r="F36" s="46">
        <v>2356</v>
      </c>
      <c r="G36" s="46">
        <v>2999</v>
      </c>
      <c r="H36" s="22">
        <v>27.29202037351443</v>
      </c>
      <c r="I36" s="46">
        <v>117</v>
      </c>
      <c r="J36" s="46">
        <v>100</v>
      </c>
      <c r="K36" s="46">
        <v>1177</v>
      </c>
      <c r="L36" s="46">
        <v>1440</v>
      </c>
      <c r="M36" s="47">
        <v>13.908205841446453</v>
      </c>
      <c r="N36" s="22">
        <v>48.01600533511171</v>
      </c>
      <c r="O36" s="46">
        <v>514</v>
      </c>
      <c r="P36" s="46">
        <v>1372</v>
      </c>
      <c r="Q36" s="22">
        <f t="shared" si="0"/>
        <v>71.48817802503477</v>
      </c>
      <c r="R36" s="22">
        <f t="shared" si="1"/>
        <v>45.748582860953654</v>
      </c>
      <c r="S36" s="46">
        <v>290</v>
      </c>
      <c r="T36" s="22">
        <v>2519.2</v>
      </c>
      <c r="U36" s="46">
        <v>246</v>
      </c>
      <c r="V36" s="22">
        <v>2506.82</v>
      </c>
      <c r="W36" s="22">
        <v>-15.17</v>
      </c>
      <c r="X36" s="22">
        <v>-0.49</v>
      </c>
    </row>
    <row r="37" spans="1:24" ht="12.75">
      <c r="A37" s="42" t="s">
        <v>83</v>
      </c>
      <c r="B37" s="19" t="s">
        <v>56</v>
      </c>
      <c r="C37" s="46">
        <v>165</v>
      </c>
      <c r="D37" s="46">
        <v>166</v>
      </c>
      <c r="E37" s="22">
        <v>0.6060606060606061</v>
      </c>
      <c r="F37" s="46">
        <v>431</v>
      </c>
      <c r="G37" s="46">
        <v>406</v>
      </c>
      <c r="H37" s="22">
        <v>-5.800464037122969</v>
      </c>
      <c r="I37" s="46">
        <v>26</v>
      </c>
      <c r="J37" s="46">
        <v>22</v>
      </c>
      <c r="K37" s="46">
        <v>177</v>
      </c>
      <c r="L37" s="46">
        <v>129</v>
      </c>
      <c r="M37" s="47">
        <v>13.253012048192772</v>
      </c>
      <c r="N37" s="22">
        <v>31.773399014778324</v>
      </c>
      <c r="O37" s="46">
        <v>107</v>
      </c>
      <c r="P37" s="46">
        <v>208</v>
      </c>
      <c r="Q37" s="22">
        <f t="shared" si="0"/>
        <v>64.45783132530121</v>
      </c>
      <c r="R37" s="22">
        <f t="shared" si="1"/>
        <v>51.231527093596064</v>
      </c>
      <c r="S37" s="46">
        <v>385</v>
      </c>
      <c r="T37" s="22">
        <v>1752.1</v>
      </c>
      <c r="U37" s="46">
        <v>92</v>
      </c>
      <c r="V37" s="22">
        <v>817.03</v>
      </c>
      <c r="W37" s="22">
        <v>-76.1</v>
      </c>
      <c r="X37" s="22">
        <v>-53.37</v>
      </c>
    </row>
    <row r="38" spans="1:24" ht="12.75">
      <c r="A38" s="42" t="s">
        <v>84</v>
      </c>
      <c r="B38" s="19" t="s">
        <v>56</v>
      </c>
      <c r="C38" s="46">
        <v>74</v>
      </c>
      <c r="D38" s="46">
        <v>68</v>
      </c>
      <c r="E38" s="22">
        <v>-8.108108108108109</v>
      </c>
      <c r="F38" s="46">
        <v>168</v>
      </c>
      <c r="G38" s="46">
        <v>189</v>
      </c>
      <c r="H38" s="22">
        <v>12.5</v>
      </c>
      <c r="I38" s="46">
        <v>8</v>
      </c>
      <c r="J38" s="46">
        <v>6</v>
      </c>
      <c r="K38" s="46">
        <v>25</v>
      </c>
      <c r="L38" s="46">
        <v>30</v>
      </c>
      <c r="M38" s="47">
        <v>8.823529411764707</v>
      </c>
      <c r="N38" s="22">
        <v>15.873015873015872</v>
      </c>
      <c r="O38" s="46">
        <v>52</v>
      </c>
      <c r="P38" s="46">
        <v>140</v>
      </c>
      <c r="Q38" s="22">
        <f t="shared" si="0"/>
        <v>76.47058823529412</v>
      </c>
      <c r="R38" s="22">
        <f t="shared" si="1"/>
        <v>74.07407407407408</v>
      </c>
      <c r="S38" s="46">
        <v>148</v>
      </c>
      <c r="T38" s="22">
        <v>1271.15</v>
      </c>
      <c r="U38" s="46">
        <v>88</v>
      </c>
      <c r="V38" s="22">
        <v>932.09</v>
      </c>
      <c r="W38" s="22">
        <v>-40.54</v>
      </c>
      <c r="X38" s="22">
        <v>-26.67</v>
      </c>
    </row>
    <row r="39" spans="1:24" ht="12.75">
      <c r="A39" s="42" t="s">
        <v>85</v>
      </c>
      <c r="B39" s="19" t="s">
        <v>56</v>
      </c>
      <c r="C39" s="46">
        <v>164</v>
      </c>
      <c r="D39" s="46">
        <v>181</v>
      </c>
      <c r="E39" s="22">
        <v>10.365853658536585</v>
      </c>
      <c r="F39" s="46">
        <v>696</v>
      </c>
      <c r="G39" s="46">
        <v>821</v>
      </c>
      <c r="H39" s="22">
        <v>17.95977011494253</v>
      </c>
      <c r="I39" s="46">
        <v>24</v>
      </c>
      <c r="J39" s="46">
        <v>22</v>
      </c>
      <c r="K39" s="46">
        <v>368</v>
      </c>
      <c r="L39" s="46">
        <v>409</v>
      </c>
      <c r="M39" s="47">
        <v>12.154696132596685</v>
      </c>
      <c r="N39" s="22">
        <v>49.817295980511574</v>
      </c>
      <c r="O39" s="46">
        <v>103</v>
      </c>
      <c r="P39" s="46">
        <v>232</v>
      </c>
      <c r="Q39" s="22">
        <f t="shared" si="0"/>
        <v>56.9060773480663</v>
      </c>
      <c r="R39" s="22">
        <f t="shared" si="1"/>
        <v>28.25822168087698</v>
      </c>
      <c r="S39" s="46">
        <v>120</v>
      </c>
      <c r="T39" s="22">
        <v>733.87</v>
      </c>
      <c r="U39" s="46">
        <v>100</v>
      </c>
      <c r="V39" s="22">
        <v>674.92</v>
      </c>
      <c r="W39" s="22">
        <v>-16.67</v>
      </c>
      <c r="X39" s="22">
        <v>-8.03</v>
      </c>
    </row>
    <row r="40" spans="1:24" ht="12.75">
      <c r="A40" s="42" t="s">
        <v>86</v>
      </c>
      <c r="B40" s="19" t="s">
        <v>11</v>
      </c>
      <c r="C40" s="46">
        <v>1061</v>
      </c>
      <c r="D40" s="46">
        <v>1176</v>
      </c>
      <c r="E40" s="22">
        <v>10.838831291234683</v>
      </c>
      <c r="F40" s="46">
        <v>3446</v>
      </c>
      <c r="G40" s="46">
        <v>4190</v>
      </c>
      <c r="H40" s="22">
        <v>21.59024956471271</v>
      </c>
      <c r="I40" s="46">
        <v>135</v>
      </c>
      <c r="J40" s="46">
        <v>120</v>
      </c>
      <c r="K40" s="46">
        <v>999</v>
      </c>
      <c r="L40" s="46">
        <v>1143</v>
      </c>
      <c r="M40" s="47">
        <v>10.204081632653061</v>
      </c>
      <c r="N40" s="22">
        <v>27.279236276849645</v>
      </c>
      <c r="O40" s="46">
        <v>865</v>
      </c>
      <c r="P40" s="46">
        <v>2522</v>
      </c>
      <c r="Q40" s="22">
        <f t="shared" si="0"/>
        <v>73.55442176870748</v>
      </c>
      <c r="R40" s="22">
        <f t="shared" si="1"/>
        <v>60.1909307875895</v>
      </c>
      <c r="S40" s="46">
        <v>207</v>
      </c>
      <c r="T40" s="22">
        <v>3043.92</v>
      </c>
      <c r="U40" s="46">
        <v>125</v>
      </c>
      <c r="V40" s="22">
        <v>2815.63</v>
      </c>
      <c r="W40" s="22">
        <v>-39.61</v>
      </c>
      <c r="X40" s="22">
        <v>-7.5</v>
      </c>
    </row>
    <row r="41" spans="1:24" ht="12.75">
      <c r="A41" s="42" t="s">
        <v>87</v>
      </c>
      <c r="B41" s="19" t="s">
        <v>56</v>
      </c>
      <c r="C41" s="46">
        <v>1794</v>
      </c>
      <c r="D41" s="46">
        <v>1892</v>
      </c>
      <c r="E41" s="22">
        <v>5.4626532887402455</v>
      </c>
      <c r="F41" s="46">
        <v>6309</v>
      </c>
      <c r="G41" s="46">
        <v>6627</v>
      </c>
      <c r="H41" s="22">
        <v>5.040418449833571</v>
      </c>
      <c r="I41" s="46">
        <v>307</v>
      </c>
      <c r="J41" s="46">
        <v>265</v>
      </c>
      <c r="K41" s="46">
        <v>2523</v>
      </c>
      <c r="L41" s="46">
        <v>2150</v>
      </c>
      <c r="M41" s="47">
        <v>14.006342494714588</v>
      </c>
      <c r="N41" s="22">
        <v>32.44303606458428</v>
      </c>
      <c r="O41" s="46">
        <v>1347</v>
      </c>
      <c r="P41" s="46">
        <v>3802</v>
      </c>
      <c r="Q41" s="22">
        <f t="shared" si="0"/>
        <v>71.19450317124736</v>
      </c>
      <c r="R41" s="22">
        <f t="shared" si="1"/>
        <v>57.37135958955787</v>
      </c>
      <c r="S41" s="46">
        <v>655</v>
      </c>
      <c r="T41" s="22">
        <v>8667.98</v>
      </c>
      <c r="U41" s="46">
        <v>475</v>
      </c>
      <c r="V41" s="22">
        <v>8075.58</v>
      </c>
      <c r="W41" s="22">
        <v>-27.48</v>
      </c>
      <c r="X41" s="22">
        <v>-6.83</v>
      </c>
    </row>
    <row r="42" spans="1:24" ht="12.75">
      <c r="A42" s="42" t="s">
        <v>88</v>
      </c>
      <c r="B42" s="19" t="s">
        <v>89</v>
      </c>
      <c r="C42" s="46">
        <v>37</v>
      </c>
      <c r="D42" s="46">
        <v>35</v>
      </c>
      <c r="E42" s="22">
        <v>-5.405405405405405</v>
      </c>
      <c r="F42" s="46">
        <v>66</v>
      </c>
      <c r="G42" s="46">
        <v>67</v>
      </c>
      <c r="H42" s="22">
        <v>1.5151515151515151</v>
      </c>
      <c r="I42" s="46">
        <v>8</v>
      </c>
      <c r="J42" s="46">
        <v>8</v>
      </c>
      <c r="K42" s="46">
        <v>17</v>
      </c>
      <c r="L42" s="46">
        <v>25</v>
      </c>
      <c r="M42" s="47">
        <v>22.857142857142858</v>
      </c>
      <c r="N42" s="22">
        <v>37.3134328358209</v>
      </c>
      <c r="O42" s="46">
        <v>20</v>
      </c>
      <c r="P42" s="46">
        <v>27</v>
      </c>
      <c r="Q42" s="22">
        <f t="shared" si="0"/>
        <v>57.14285714285714</v>
      </c>
      <c r="R42" s="22">
        <f t="shared" si="1"/>
        <v>40.298507462686565</v>
      </c>
      <c r="S42" s="46">
        <v>94</v>
      </c>
      <c r="T42" s="22">
        <v>1585.83</v>
      </c>
      <c r="U42" s="46">
        <v>49</v>
      </c>
      <c r="V42" s="22">
        <v>963.78</v>
      </c>
      <c r="W42" s="22">
        <v>-47.87</v>
      </c>
      <c r="X42" s="22">
        <v>-39.23</v>
      </c>
    </row>
    <row r="43" spans="1:24" ht="12.75">
      <c r="A43" s="42" t="s">
        <v>92</v>
      </c>
      <c r="B43" s="19" t="s">
        <v>20</v>
      </c>
      <c r="C43" s="46">
        <v>1051</v>
      </c>
      <c r="D43" s="46">
        <v>1146</v>
      </c>
      <c r="E43" s="22">
        <v>9.039010466222646</v>
      </c>
      <c r="F43" s="46">
        <v>5846</v>
      </c>
      <c r="G43" s="46">
        <v>5114</v>
      </c>
      <c r="H43" s="22">
        <v>-12.521382141635307</v>
      </c>
      <c r="I43" s="46">
        <v>230</v>
      </c>
      <c r="J43" s="46">
        <v>189</v>
      </c>
      <c r="K43" s="46">
        <v>3887</v>
      </c>
      <c r="L43" s="46">
        <v>3066</v>
      </c>
      <c r="M43" s="47">
        <v>16.49214659685864</v>
      </c>
      <c r="N43" s="22">
        <v>59.95307000391084</v>
      </c>
      <c r="O43" s="46">
        <v>788</v>
      </c>
      <c r="P43" s="46">
        <v>1727</v>
      </c>
      <c r="Q43" s="22">
        <f t="shared" si="0"/>
        <v>68.760907504363</v>
      </c>
      <c r="R43" s="22">
        <f t="shared" si="1"/>
        <v>33.77004301916308</v>
      </c>
      <c r="S43" s="46">
        <v>199</v>
      </c>
      <c r="T43" s="22">
        <v>1340.81</v>
      </c>
      <c r="U43" s="46">
        <v>121</v>
      </c>
      <c r="V43" s="22">
        <v>1112.67</v>
      </c>
      <c r="W43" s="22">
        <v>-39.2</v>
      </c>
      <c r="X43" s="22">
        <v>-17.02</v>
      </c>
    </row>
    <row r="44" spans="1:24" ht="12.75">
      <c r="A44" s="42" t="s">
        <v>93</v>
      </c>
      <c r="B44" s="19" t="s">
        <v>11</v>
      </c>
      <c r="C44" s="46">
        <v>347</v>
      </c>
      <c r="D44" s="46">
        <v>362</v>
      </c>
      <c r="E44" s="22">
        <v>4.322766570605188</v>
      </c>
      <c r="F44" s="46">
        <v>862</v>
      </c>
      <c r="G44" s="46">
        <v>960</v>
      </c>
      <c r="H44" s="22">
        <v>11.36890951276102</v>
      </c>
      <c r="I44" s="46">
        <v>52</v>
      </c>
      <c r="J44" s="46">
        <v>31</v>
      </c>
      <c r="K44" s="46">
        <v>281</v>
      </c>
      <c r="L44" s="46">
        <v>259</v>
      </c>
      <c r="M44" s="47">
        <v>8.56353591160221</v>
      </c>
      <c r="N44" s="22">
        <v>26.979166666666664</v>
      </c>
      <c r="O44" s="46">
        <v>266</v>
      </c>
      <c r="P44" s="46">
        <v>589</v>
      </c>
      <c r="Q44" s="22">
        <f t="shared" si="0"/>
        <v>73.48066298342542</v>
      </c>
      <c r="R44" s="22">
        <f t="shared" si="1"/>
        <v>61.354166666666664</v>
      </c>
      <c r="S44" s="46">
        <v>275</v>
      </c>
      <c r="T44" s="22">
        <v>3064.5</v>
      </c>
      <c r="U44" s="46">
        <v>292</v>
      </c>
      <c r="V44" s="22">
        <v>3089.33</v>
      </c>
      <c r="W44" s="22">
        <v>6.18</v>
      </c>
      <c r="X44" s="22">
        <v>0.81</v>
      </c>
    </row>
    <row r="45" spans="1:24" ht="12.75">
      <c r="A45" s="48" t="s">
        <v>281</v>
      </c>
      <c r="B45" s="19" t="s">
        <v>56</v>
      </c>
      <c r="C45" s="46">
        <v>340</v>
      </c>
      <c r="D45" s="46">
        <v>353</v>
      </c>
      <c r="E45" s="22">
        <v>3.823529411764706</v>
      </c>
      <c r="F45" s="46">
        <v>893</v>
      </c>
      <c r="G45" s="46">
        <v>869</v>
      </c>
      <c r="H45" s="22">
        <v>-2.6875699888017914</v>
      </c>
      <c r="I45" s="46">
        <v>57</v>
      </c>
      <c r="J45" s="46">
        <v>48</v>
      </c>
      <c r="K45" s="46">
        <v>418</v>
      </c>
      <c r="L45" s="46">
        <v>347</v>
      </c>
      <c r="M45" s="47">
        <v>13.59773371104816</v>
      </c>
      <c r="N45" s="22">
        <v>39.930955120828536</v>
      </c>
      <c r="O45" s="46">
        <v>214</v>
      </c>
      <c r="P45" s="46">
        <v>390</v>
      </c>
      <c r="Q45" s="22">
        <f t="shared" si="0"/>
        <v>60.62322946175638</v>
      </c>
      <c r="R45" s="22">
        <f t="shared" si="1"/>
        <v>44.87917146144994</v>
      </c>
      <c r="S45" s="46">
        <v>336</v>
      </c>
      <c r="T45" s="22">
        <v>2120.05</v>
      </c>
      <c r="U45" s="46">
        <v>163</v>
      </c>
      <c r="V45" s="22">
        <v>1350.85</v>
      </c>
      <c r="W45" s="22">
        <v>-51.49</v>
      </c>
      <c r="X45" s="22">
        <v>-36.28</v>
      </c>
    </row>
    <row r="46" spans="1:24" ht="12.75">
      <c r="A46" s="42" t="s">
        <v>95</v>
      </c>
      <c r="B46" s="19" t="s">
        <v>20</v>
      </c>
      <c r="C46" s="46">
        <v>961</v>
      </c>
      <c r="D46" s="46">
        <v>1027</v>
      </c>
      <c r="E46" s="22">
        <v>6.867845993756504</v>
      </c>
      <c r="F46" s="46">
        <v>2599</v>
      </c>
      <c r="G46" s="46">
        <v>2968</v>
      </c>
      <c r="H46" s="22">
        <v>14.197768372450941</v>
      </c>
      <c r="I46" s="46">
        <v>100</v>
      </c>
      <c r="J46" s="46">
        <v>76</v>
      </c>
      <c r="K46" s="46">
        <v>590</v>
      </c>
      <c r="L46" s="46">
        <v>461</v>
      </c>
      <c r="M46" s="47">
        <v>7.400194741966894</v>
      </c>
      <c r="N46" s="22">
        <v>15.532345013477089</v>
      </c>
      <c r="O46" s="46">
        <v>727</v>
      </c>
      <c r="P46" s="46">
        <v>1966</v>
      </c>
      <c r="Q46" s="22">
        <f t="shared" si="0"/>
        <v>70.78870496592016</v>
      </c>
      <c r="R46" s="22">
        <f t="shared" si="1"/>
        <v>66.2398921832884</v>
      </c>
      <c r="S46" s="46">
        <v>253</v>
      </c>
      <c r="T46" s="22">
        <v>3203.29</v>
      </c>
      <c r="U46" s="46">
        <v>239</v>
      </c>
      <c r="V46" s="22">
        <v>3370.69</v>
      </c>
      <c r="W46" s="22">
        <v>-5.53</v>
      </c>
      <c r="X46" s="22">
        <v>5.23</v>
      </c>
    </row>
    <row r="47" spans="1:24" ht="12.75">
      <c r="A47" s="42" t="s">
        <v>97</v>
      </c>
      <c r="B47" s="19" t="s">
        <v>98</v>
      </c>
      <c r="C47" s="46">
        <v>763</v>
      </c>
      <c r="D47" s="46">
        <v>786</v>
      </c>
      <c r="E47" s="22">
        <v>3.014416775884666</v>
      </c>
      <c r="F47" s="46">
        <v>5820</v>
      </c>
      <c r="G47" s="46">
        <v>4878</v>
      </c>
      <c r="H47" s="22">
        <v>-16.185567010309278</v>
      </c>
      <c r="I47" s="46">
        <v>169</v>
      </c>
      <c r="J47" s="46">
        <v>121</v>
      </c>
      <c r="K47" s="46">
        <v>4137</v>
      </c>
      <c r="L47" s="46">
        <v>2979</v>
      </c>
      <c r="M47" s="47">
        <v>15.394402035623408</v>
      </c>
      <c r="N47" s="22">
        <v>61.07011070110702</v>
      </c>
      <c r="O47" s="46">
        <v>532</v>
      </c>
      <c r="P47" s="46">
        <v>1587</v>
      </c>
      <c r="Q47" s="22">
        <f t="shared" si="0"/>
        <v>67.68447837150127</v>
      </c>
      <c r="R47" s="22">
        <f t="shared" si="1"/>
        <v>32.53382533825338</v>
      </c>
      <c r="S47" s="46">
        <v>417</v>
      </c>
      <c r="T47" s="22">
        <v>2750.61</v>
      </c>
      <c r="U47" s="46">
        <v>324</v>
      </c>
      <c r="V47" s="22">
        <v>2640.29</v>
      </c>
      <c r="W47" s="22">
        <v>-22.3</v>
      </c>
      <c r="X47" s="22">
        <v>-4.01</v>
      </c>
    </row>
    <row r="48" spans="1:24" ht="12.75">
      <c r="A48" s="42" t="s">
        <v>100</v>
      </c>
      <c r="B48" s="19" t="s">
        <v>56</v>
      </c>
      <c r="C48" s="46">
        <v>544</v>
      </c>
      <c r="D48" s="46">
        <v>502</v>
      </c>
      <c r="E48" s="22">
        <v>-7.720588235294118</v>
      </c>
      <c r="F48" s="46">
        <v>1517</v>
      </c>
      <c r="G48" s="46">
        <v>1779</v>
      </c>
      <c r="H48" s="22">
        <v>17.270929466051417</v>
      </c>
      <c r="I48" s="46">
        <v>54</v>
      </c>
      <c r="J48" s="46">
        <v>39</v>
      </c>
      <c r="K48" s="46">
        <v>319</v>
      </c>
      <c r="L48" s="46">
        <v>205</v>
      </c>
      <c r="M48" s="47">
        <v>7.768924302788845</v>
      </c>
      <c r="N48" s="22">
        <v>11.523327712197865</v>
      </c>
      <c r="O48" s="46">
        <v>345</v>
      </c>
      <c r="P48" s="46">
        <v>962</v>
      </c>
      <c r="Q48" s="22">
        <f t="shared" si="0"/>
        <v>68.72509960159363</v>
      </c>
      <c r="R48" s="22">
        <f t="shared" si="1"/>
        <v>54.07532321528949</v>
      </c>
      <c r="S48" s="46">
        <v>247</v>
      </c>
      <c r="T48" s="22">
        <v>1308.53</v>
      </c>
      <c r="U48" s="46">
        <v>127</v>
      </c>
      <c r="V48" s="22">
        <v>983.74</v>
      </c>
      <c r="W48" s="22">
        <v>-48.58</v>
      </c>
      <c r="X48" s="22">
        <v>-24.82</v>
      </c>
    </row>
    <row r="49" spans="1:24" ht="12.75">
      <c r="A49" s="42" t="s">
        <v>101</v>
      </c>
      <c r="B49" s="19" t="s">
        <v>35</v>
      </c>
      <c r="C49" s="46">
        <v>588</v>
      </c>
      <c r="D49" s="46">
        <v>578</v>
      </c>
      <c r="E49" s="22">
        <v>-1.7006802721088436</v>
      </c>
      <c r="F49" s="46">
        <v>1650</v>
      </c>
      <c r="G49" s="46">
        <v>1571</v>
      </c>
      <c r="H49" s="22">
        <v>-4.787878787878788</v>
      </c>
      <c r="I49" s="46">
        <v>73</v>
      </c>
      <c r="J49" s="46">
        <v>51</v>
      </c>
      <c r="K49" s="46">
        <v>425</v>
      </c>
      <c r="L49" s="46">
        <v>336</v>
      </c>
      <c r="M49" s="47">
        <v>8.823529411764707</v>
      </c>
      <c r="N49" s="22">
        <v>21.387651177593888</v>
      </c>
      <c r="O49" s="46">
        <v>417</v>
      </c>
      <c r="P49" s="46">
        <v>1015</v>
      </c>
      <c r="Q49" s="22">
        <f t="shared" si="0"/>
        <v>72.14532871972318</v>
      </c>
      <c r="R49" s="22">
        <f t="shared" si="1"/>
        <v>64.60852959898155</v>
      </c>
      <c r="S49" s="46">
        <v>267</v>
      </c>
      <c r="T49" s="22">
        <v>2236.34</v>
      </c>
      <c r="U49" s="46">
        <v>176</v>
      </c>
      <c r="V49" s="22">
        <v>2092.94</v>
      </c>
      <c r="W49" s="22">
        <v>-34.08</v>
      </c>
      <c r="X49" s="22">
        <v>-6.41</v>
      </c>
    </row>
    <row r="50" spans="1:24" ht="12.75">
      <c r="A50" s="42" t="s">
        <v>103</v>
      </c>
      <c r="B50" s="19" t="s">
        <v>11</v>
      </c>
      <c r="C50" s="46">
        <v>16</v>
      </c>
      <c r="D50" s="46">
        <v>16</v>
      </c>
      <c r="E50" s="22">
        <v>0</v>
      </c>
      <c r="F50" s="46">
        <v>24</v>
      </c>
      <c r="G50" s="46">
        <v>17</v>
      </c>
      <c r="H50" s="22">
        <v>-29.166666666666668</v>
      </c>
      <c r="I50" s="46">
        <v>1</v>
      </c>
      <c r="J50" s="46" t="s">
        <v>312</v>
      </c>
      <c r="K50" s="46">
        <v>1</v>
      </c>
      <c r="L50" s="46" t="s">
        <v>312</v>
      </c>
      <c r="M50" s="47">
        <v>0</v>
      </c>
      <c r="N50" s="22">
        <v>0</v>
      </c>
      <c r="O50" s="46">
        <v>10</v>
      </c>
      <c r="P50" s="46">
        <v>12</v>
      </c>
      <c r="Q50" s="22">
        <f t="shared" si="0"/>
        <v>62.5</v>
      </c>
      <c r="R50" s="22">
        <f t="shared" si="1"/>
        <v>70.58823529411765</v>
      </c>
      <c r="S50" s="46">
        <v>40</v>
      </c>
      <c r="T50" s="22">
        <v>603.04</v>
      </c>
      <c r="U50" s="46">
        <v>19</v>
      </c>
      <c r="V50" s="22">
        <v>288.15</v>
      </c>
      <c r="W50" s="22">
        <v>-52.5</v>
      </c>
      <c r="X50" s="22">
        <v>-52.22</v>
      </c>
    </row>
    <row r="51" spans="1:24" ht="12.75">
      <c r="A51" s="42" t="s">
        <v>104</v>
      </c>
      <c r="B51" s="19" t="s">
        <v>24</v>
      </c>
      <c r="C51" s="46">
        <v>3480</v>
      </c>
      <c r="D51" s="46">
        <v>3609</v>
      </c>
      <c r="E51" s="22">
        <v>3.706896551724138</v>
      </c>
      <c r="F51" s="46">
        <v>8935</v>
      </c>
      <c r="G51" s="46">
        <v>9121</v>
      </c>
      <c r="H51" s="22">
        <v>2.0817011751538894</v>
      </c>
      <c r="I51" s="46">
        <v>264</v>
      </c>
      <c r="J51" s="46">
        <v>166</v>
      </c>
      <c r="K51" s="46">
        <v>1055</v>
      </c>
      <c r="L51" s="46">
        <v>900</v>
      </c>
      <c r="M51" s="47">
        <v>4.599612080908839</v>
      </c>
      <c r="N51" s="22">
        <v>9.867339107553995</v>
      </c>
      <c r="O51" s="46">
        <v>2936</v>
      </c>
      <c r="P51" s="46">
        <v>7208</v>
      </c>
      <c r="Q51" s="22">
        <f t="shared" si="0"/>
        <v>81.35217511776115</v>
      </c>
      <c r="R51" s="22">
        <f t="shared" si="1"/>
        <v>79.026422541388</v>
      </c>
      <c r="S51" s="46">
        <v>567</v>
      </c>
      <c r="T51" s="22">
        <v>4549</v>
      </c>
      <c r="U51" s="46">
        <v>342</v>
      </c>
      <c r="V51" s="22">
        <v>4137</v>
      </c>
      <c r="W51" s="22">
        <v>-39.68</v>
      </c>
      <c r="X51" s="22">
        <v>-9.06</v>
      </c>
    </row>
    <row r="52" spans="1:24" ht="12.75">
      <c r="A52" s="42" t="s">
        <v>105</v>
      </c>
      <c r="B52" s="19" t="s">
        <v>35</v>
      </c>
      <c r="C52" s="46">
        <v>294</v>
      </c>
      <c r="D52" s="46">
        <v>274</v>
      </c>
      <c r="E52" s="22">
        <v>-6.802721088435375</v>
      </c>
      <c r="F52" s="46">
        <v>880</v>
      </c>
      <c r="G52" s="46">
        <v>765</v>
      </c>
      <c r="H52" s="22">
        <v>-13.068181818181818</v>
      </c>
      <c r="I52" s="46">
        <v>41</v>
      </c>
      <c r="J52" s="46">
        <v>32</v>
      </c>
      <c r="K52" s="46">
        <v>347</v>
      </c>
      <c r="L52" s="46">
        <v>195</v>
      </c>
      <c r="M52" s="47">
        <v>11.678832116788321</v>
      </c>
      <c r="N52" s="22">
        <v>25.49019607843137</v>
      </c>
      <c r="O52" s="46">
        <v>164</v>
      </c>
      <c r="P52" s="46">
        <v>303</v>
      </c>
      <c r="Q52" s="22">
        <f t="shared" si="0"/>
        <v>59.854014598540154</v>
      </c>
      <c r="R52" s="22">
        <f t="shared" si="1"/>
        <v>39.6078431372549</v>
      </c>
      <c r="S52" s="46">
        <v>377</v>
      </c>
      <c r="T52" s="22">
        <v>4434.66</v>
      </c>
      <c r="U52" s="46">
        <v>277</v>
      </c>
      <c r="V52" s="22">
        <v>3978.08</v>
      </c>
      <c r="W52" s="22">
        <v>-26.53</v>
      </c>
      <c r="X52" s="22">
        <v>-10.3</v>
      </c>
    </row>
    <row r="53" spans="1:24" ht="12.75">
      <c r="A53" s="42" t="s">
        <v>106</v>
      </c>
      <c r="B53" s="19" t="s">
        <v>31</v>
      </c>
      <c r="C53" s="46">
        <v>1043</v>
      </c>
      <c r="D53" s="46">
        <v>892</v>
      </c>
      <c r="E53" s="22">
        <v>-14.477468839884947</v>
      </c>
      <c r="F53" s="46">
        <v>3232</v>
      </c>
      <c r="G53" s="46">
        <v>2831</v>
      </c>
      <c r="H53" s="22">
        <v>-12.407178217821782</v>
      </c>
      <c r="I53" s="46">
        <v>130</v>
      </c>
      <c r="J53" s="46">
        <v>86</v>
      </c>
      <c r="K53" s="46">
        <v>1132</v>
      </c>
      <c r="L53" s="46">
        <v>788</v>
      </c>
      <c r="M53" s="47">
        <v>9.641255605381167</v>
      </c>
      <c r="N53" s="22">
        <v>27.834687389614977</v>
      </c>
      <c r="O53" s="46">
        <v>597</v>
      </c>
      <c r="P53" s="46">
        <v>1587</v>
      </c>
      <c r="Q53" s="22">
        <f t="shared" si="0"/>
        <v>66.92825112107623</v>
      </c>
      <c r="R53" s="22">
        <f t="shared" si="1"/>
        <v>56.05793006004946</v>
      </c>
      <c r="S53" s="46">
        <v>483</v>
      </c>
      <c r="T53" s="22">
        <v>11458.53</v>
      </c>
      <c r="U53" s="46">
        <v>327</v>
      </c>
      <c r="V53" s="22">
        <v>10891.06</v>
      </c>
      <c r="W53" s="22">
        <v>-32.3</v>
      </c>
      <c r="X53" s="22">
        <v>-4.95</v>
      </c>
    </row>
    <row r="54" spans="1:24" ht="12.75">
      <c r="A54" s="42" t="s">
        <v>108</v>
      </c>
      <c r="B54" s="19" t="s">
        <v>11</v>
      </c>
      <c r="C54" s="46">
        <v>96</v>
      </c>
      <c r="D54" s="46">
        <v>78</v>
      </c>
      <c r="E54" s="22">
        <v>-18.75</v>
      </c>
      <c r="F54" s="46">
        <v>196</v>
      </c>
      <c r="G54" s="46">
        <v>123</v>
      </c>
      <c r="H54" s="22">
        <v>-37.244897959183675</v>
      </c>
      <c r="I54" s="46">
        <v>4</v>
      </c>
      <c r="J54" s="46">
        <v>4</v>
      </c>
      <c r="K54" s="46">
        <v>4</v>
      </c>
      <c r="L54" s="46">
        <v>8</v>
      </c>
      <c r="M54" s="47">
        <v>5.128205128205128</v>
      </c>
      <c r="N54" s="22">
        <v>6.504065040650407</v>
      </c>
      <c r="O54" s="46">
        <v>58</v>
      </c>
      <c r="P54" s="46">
        <v>97</v>
      </c>
      <c r="Q54" s="22">
        <f t="shared" si="0"/>
        <v>74.35897435897436</v>
      </c>
      <c r="R54" s="22">
        <f t="shared" si="1"/>
        <v>78.86178861788618</v>
      </c>
      <c r="S54" s="46">
        <v>279</v>
      </c>
      <c r="T54" s="22">
        <v>2023.38</v>
      </c>
      <c r="U54" s="46">
        <v>99</v>
      </c>
      <c r="V54" s="22">
        <v>804.94</v>
      </c>
      <c r="W54" s="22">
        <v>-64.52</v>
      </c>
      <c r="X54" s="22">
        <v>-60.22</v>
      </c>
    </row>
    <row r="55" spans="1:24" ht="12.75">
      <c r="A55" s="42" t="s">
        <v>109</v>
      </c>
      <c r="B55" s="19" t="s">
        <v>20</v>
      </c>
      <c r="C55" s="46">
        <v>94</v>
      </c>
      <c r="D55" s="46">
        <v>97</v>
      </c>
      <c r="E55" s="22">
        <v>3.1914893617021276</v>
      </c>
      <c r="F55" s="46">
        <v>178</v>
      </c>
      <c r="G55" s="46">
        <v>214</v>
      </c>
      <c r="H55" s="22">
        <v>20.224719101123593</v>
      </c>
      <c r="I55" s="46">
        <v>6</v>
      </c>
      <c r="J55" s="46">
        <v>3</v>
      </c>
      <c r="K55" s="46">
        <v>10</v>
      </c>
      <c r="L55" s="46">
        <v>3</v>
      </c>
      <c r="M55" s="47">
        <v>3.0927835051546393</v>
      </c>
      <c r="N55" s="22">
        <v>1.4018691588785046</v>
      </c>
      <c r="O55" s="46">
        <v>69</v>
      </c>
      <c r="P55" s="46">
        <v>152</v>
      </c>
      <c r="Q55" s="22">
        <f t="shared" si="0"/>
        <v>71.1340206185567</v>
      </c>
      <c r="R55" s="22">
        <f t="shared" si="1"/>
        <v>71.02803738317756</v>
      </c>
      <c r="S55" s="46">
        <v>51</v>
      </c>
      <c r="T55" s="22">
        <v>1410.61</v>
      </c>
      <c r="U55" s="46">
        <v>22</v>
      </c>
      <c r="V55" s="22">
        <v>424.67</v>
      </c>
      <c r="W55" s="22">
        <v>-56.86</v>
      </c>
      <c r="X55" s="22">
        <v>-69.89</v>
      </c>
    </row>
    <row r="56" spans="1:24" ht="12.75">
      <c r="A56" s="42" t="s">
        <v>110</v>
      </c>
      <c r="B56" s="19" t="s">
        <v>15</v>
      </c>
      <c r="C56" s="46">
        <v>1130</v>
      </c>
      <c r="D56" s="46">
        <v>1318</v>
      </c>
      <c r="E56" s="22">
        <v>16.63716814159292</v>
      </c>
      <c r="F56" s="46">
        <v>8050</v>
      </c>
      <c r="G56" s="46">
        <v>8148</v>
      </c>
      <c r="H56" s="22">
        <v>1.2173913043478262</v>
      </c>
      <c r="I56" s="46">
        <v>261</v>
      </c>
      <c r="J56" s="46">
        <v>227</v>
      </c>
      <c r="K56" s="46">
        <v>3811</v>
      </c>
      <c r="L56" s="46">
        <v>3709</v>
      </c>
      <c r="M56" s="47">
        <v>17.223065250379364</v>
      </c>
      <c r="N56" s="22">
        <v>45.52037309769268</v>
      </c>
      <c r="O56" s="46">
        <v>936</v>
      </c>
      <c r="P56" s="46">
        <v>4030</v>
      </c>
      <c r="Q56" s="22">
        <f t="shared" si="0"/>
        <v>71.01669195751138</v>
      </c>
      <c r="R56" s="22">
        <f t="shared" si="1"/>
        <v>49.45999018163967</v>
      </c>
      <c r="S56" s="46">
        <v>166</v>
      </c>
      <c r="T56" s="22">
        <v>3663.15</v>
      </c>
      <c r="U56" s="46">
        <v>128</v>
      </c>
      <c r="V56" s="22">
        <v>3543.68</v>
      </c>
      <c r="W56" s="22">
        <v>-22.89</v>
      </c>
      <c r="X56" s="22">
        <v>-3.26</v>
      </c>
    </row>
    <row r="57" spans="1:24" ht="12.75">
      <c r="A57" s="42" t="s">
        <v>112</v>
      </c>
      <c r="B57" s="19" t="s">
        <v>31</v>
      </c>
      <c r="C57" s="46">
        <v>2721</v>
      </c>
      <c r="D57" s="46">
        <v>2731</v>
      </c>
      <c r="E57" s="22">
        <v>0.3675119441381845</v>
      </c>
      <c r="F57" s="46">
        <v>6587</v>
      </c>
      <c r="G57" s="46">
        <v>6234</v>
      </c>
      <c r="H57" s="22">
        <v>-5.359040534385912</v>
      </c>
      <c r="I57" s="46">
        <v>142</v>
      </c>
      <c r="J57" s="46">
        <v>100</v>
      </c>
      <c r="K57" s="46">
        <v>565</v>
      </c>
      <c r="L57" s="46">
        <v>362</v>
      </c>
      <c r="M57" s="47">
        <v>3.6616623947272062</v>
      </c>
      <c r="N57" s="22">
        <v>5.806865575874238</v>
      </c>
      <c r="O57" s="46">
        <v>1875</v>
      </c>
      <c r="P57" s="46">
        <v>4638</v>
      </c>
      <c r="Q57" s="22">
        <f t="shared" si="0"/>
        <v>68.65616990113512</v>
      </c>
      <c r="R57" s="22">
        <f t="shared" si="1"/>
        <v>74.39846005774784</v>
      </c>
      <c r="S57" s="46">
        <v>330</v>
      </c>
      <c r="T57" s="22">
        <v>7896.14</v>
      </c>
      <c r="U57" s="46">
        <v>293</v>
      </c>
      <c r="V57" s="22">
        <v>10033.64</v>
      </c>
      <c r="W57" s="22">
        <v>-11.21</v>
      </c>
      <c r="X57" s="22">
        <v>27.07</v>
      </c>
    </row>
    <row r="58" spans="1:24" ht="12.75">
      <c r="A58" s="42" t="s">
        <v>113</v>
      </c>
      <c r="B58" s="19" t="s">
        <v>15</v>
      </c>
      <c r="C58" s="46">
        <v>104</v>
      </c>
      <c r="D58" s="46">
        <v>105</v>
      </c>
      <c r="E58" s="22">
        <v>0.9615384615384616</v>
      </c>
      <c r="F58" s="46">
        <v>267</v>
      </c>
      <c r="G58" s="46">
        <v>300</v>
      </c>
      <c r="H58" s="22">
        <v>12.359550561797752</v>
      </c>
      <c r="I58" s="46">
        <v>27</v>
      </c>
      <c r="J58" s="46">
        <v>20</v>
      </c>
      <c r="K58" s="46">
        <v>131</v>
      </c>
      <c r="L58" s="46">
        <v>100</v>
      </c>
      <c r="M58" s="47">
        <v>19.047619047619047</v>
      </c>
      <c r="N58" s="22">
        <v>33.33333333333333</v>
      </c>
      <c r="O58" s="46">
        <v>68</v>
      </c>
      <c r="P58" s="46">
        <v>175</v>
      </c>
      <c r="Q58" s="22">
        <f t="shared" si="0"/>
        <v>64.76190476190476</v>
      </c>
      <c r="R58" s="22">
        <f t="shared" si="1"/>
        <v>58.333333333333336</v>
      </c>
      <c r="S58" s="46">
        <v>161</v>
      </c>
      <c r="T58" s="22">
        <v>1377.31</v>
      </c>
      <c r="U58" s="46">
        <v>39</v>
      </c>
      <c r="V58" s="22">
        <v>295.76</v>
      </c>
      <c r="W58" s="22">
        <v>-75.78</v>
      </c>
      <c r="X58" s="22">
        <v>-78.53</v>
      </c>
    </row>
    <row r="59" spans="1:24" ht="12.75">
      <c r="A59" s="42" t="s">
        <v>114</v>
      </c>
      <c r="B59" s="19" t="s">
        <v>24</v>
      </c>
      <c r="C59" s="46">
        <v>684</v>
      </c>
      <c r="D59" s="46">
        <v>686</v>
      </c>
      <c r="E59" s="22">
        <v>0.29239766081871343</v>
      </c>
      <c r="F59" s="46">
        <v>2536</v>
      </c>
      <c r="G59" s="46">
        <v>2624</v>
      </c>
      <c r="H59" s="22">
        <v>3.4700315457413247</v>
      </c>
      <c r="I59" s="46">
        <v>99</v>
      </c>
      <c r="J59" s="46">
        <v>81</v>
      </c>
      <c r="K59" s="46">
        <v>1222</v>
      </c>
      <c r="L59" s="46">
        <v>1252</v>
      </c>
      <c r="M59" s="47">
        <v>11.807580174927114</v>
      </c>
      <c r="N59" s="22">
        <v>47.71341463414634</v>
      </c>
      <c r="O59" s="46">
        <v>451</v>
      </c>
      <c r="P59" s="46">
        <v>1071</v>
      </c>
      <c r="Q59" s="22">
        <f t="shared" si="0"/>
        <v>65.74344023323616</v>
      </c>
      <c r="R59" s="22">
        <f t="shared" si="1"/>
        <v>40.8155487804878</v>
      </c>
      <c r="S59" s="46">
        <v>343</v>
      </c>
      <c r="T59" s="22">
        <v>5285.68</v>
      </c>
      <c r="U59" s="46">
        <v>215</v>
      </c>
      <c r="V59" s="22">
        <v>4940.86</v>
      </c>
      <c r="W59" s="22">
        <v>-37.32</v>
      </c>
      <c r="X59" s="22">
        <v>-6.52</v>
      </c>
    </row>
    <row r="60" spans="1:24" ht="12.75">
      <c r="A60" s="42" t="s">
        <v>115</v>
      </c>
      <c r="B60" s="19" t="s">
        <v>89</v>
      </c>
      <c r="C60" s="46">
        <v>894</v>
      </c>
      <c r="D60" s="46">
        <v>991</v>
      </c>
      <c r="E60" s="22">
        <v>10.850111856823267</v>
      </c>
      <c r="F60" s="46">
        <v>4631</v>
      </c>
      <c r="G60" s="46">
        <v>4434</v>
      </c>
      <c r="H60" s="22">
        <v>-4.25394083351328</v>
      </c>
      <c r="I60" s="46">
        <v>219</v>
      </c>
      <c r="J60" s="46">
        <v>185</v>
      </c>
      <c r="K60" s="46">
        <v>2465</v>
      </c>
      <c r="L60" s="46">
        <v>1873</v>
      </c>
      <c r="M60" s="47">
        <v>18.66801210898083</v>
      </c>
      <c r="N60" s="22">
        <v>42.241768155164635</v>
      </c>
      <c r="O60" s="46">
        <v>619</v>
      </c>
      <c r="P60" s="46">
        <v>1748</v>
      </c>
      <c r="Q60" s="22">
        <f t="shared" si="0"/>
        <v>62.462159434914234</v>
      </c>
      <c r="R60" s="22">
        <f t="shared" si="1"/>
        <v>39.42264321154714</v>
      </c>
      <c r="S60" s="46">
        <v>615</v>
      </c>
      <c r="T60" s="22">
        <v>3206.06</v>
      </c>
      <c r="U60" s="46">
        <v>428</v>
      </c>
      <c r="V60" s="22">
        <v>2927.55</v>
      </c>
      <c r="W60" s="22">
        <v>-30.41</v>
      </c>
      <c r="X60" s="22">
        <v>-8.69</v>
      </c>
    </row>
    <row r="61" spans="1:24" ht="12.75">
      <c r="A61" s="42" t="s">
        <v>116</v>
      </c>
      <c r="B61" s="19" t="s">
        <v>15</v>
      </c>
      <c r="C61" s="46">
        <v>186</v>
      </c>
      <c r="D61" s="46">
        <v>174</v>
      </c>
      <c r="E61" s="22">
        <v>-6.451612903225806</v>
      </c>
      <c r="F61" s="46">
        <v>411</v>
      </c>
      <c r="G61" s="46">
        <v>386</v>
      </c>
      <c r="H61" s="22">
        <v>-6.082725060827251</v>
      </c>
      <c r="I61" s="46">
        <v>43</v>
      </c>
      <c r="J61" s="46">
        <v>32</v>
      </c>
      <c r="K61" s="46">
        <v>159</v>
      </c>
      <c r="L61" s="46">
        <v>114</v>
      </c>
      <c r="M61" s="47">
        <v>18.39080459770115</v>
      </c>
      <c r="N61" s="22">
        <v>29.533678756476682</v>
      </c>
      <c r="O61" s="46">
        <v>101</v>
      </c>
      <c r="P61" s="46">
        <v>196</v>
      </c>
      <c r="Q61" s="22">
        <f t="shared" si="0"/>
        <v>58.04597701149425</v>
      </c>
      <c r="R61" s="22">
        <f t="shared" si="1"/>
        <v>50.77720207253886</v>
      </c>
      <c r="S61" s="46">
        <v>160</v>
      </c>
      <c r="T61" s="22">
        <v>1676.2</v>
      </c>
      <c r="U61" s="46">
        <v>117</v>
      </c>
      <c r="V61" s="22">
        <v>1872.88</v>
      </c>
      <c r="W61" s="22">
        <v>-26.88</v>
      </c>
      <c r="X61" s="22">
        <v>11.73</v>
      </c>
    </row>
    <row r="62" spans="1:24" ht="12.75">
      <c r="A62" s="42" t="s">
        <v>117</v>
      </c>
      <c r="B62" s="19" t="s">
        <v>11</v>
      </c>
      <c r="C62" s="46">
        <v>60</v>
      </c>
      <c r="D62" s="46">
        <v>56</v>
      </c>
      <c r="E62" s="22">
        <v>-6.666666666666667</v>
      </c>
      <c r="F62" s="46">
        <v>109</v>
      </c>
      <c r="G62" s="46">
        <v>99</v>
      </c>
      <c r="H62" s="22">
        <v>-9.174311926605505</v>
      </c>
      <c r="I62" s="46">
        <v>4</v>
      </c>
      <c r="J62" s="46">
        <v>1</v>
      </c>
      <c r="K62" s="46">
        <v>10</v>
      </c>
      <c r="L62" s="46">
        <v>1</v>
      </c>
      <c r="M62" s="47">
        <v>1.7857142857142856</v>
      </c>
      <c r="N62" s="22">
        <v>1.0101010101010102</v>
      </c>
      <c r="O62" s="46">
        <v>41</v>
      </c>
      <c r="P62" s="46">
        <v>69</v>
      </c>
      <c r="Q62" s="22">
        <f t="shared" si="0"/>
        <v>73.21428571428571</v>
      </c>
      <c r="R62" s="22">
        <f t="shared" si="1"/>
        <v>69.6969696969697</v>
      </c>
      <c r="S62" s="46">
        <v>73</v>
      </c>
      <c r="T62" s="22">
        <v>402.53</v>
      </c>
      <c r="U62" s="46">
        <v>56</v>
      </c>
      <c r="V62" s="22">
        <v>615.04</v>
      </c>
      <c r="W62" s="22">
        <v>-23.29</v>
      </c>
      <c r="X62" s="22">
        <v>52.79</v>
      </c>
    </row>
    <row r="63" spans="1:24" ht="12.75">
      <c r="A63" s="48" t="s">
        <v>282</v>
      </c>
      <c r="B63" s="19" t="s">
        <v>56</v>
      </c>
      <c r="C63" s="46">
        <v>806</v>
      </c>
      <c r="D63" s="46">
        <v>889</v>
      </c>
      <c r="E63" s="22">
        <v>10.297766749379653</v>
      </c>
      <c r="F63" s="46">
        <v>5530</v>
      </c>
      <c r="G63" s="46">
        <v>5461</v>
      </c>
      <c r="H63" s="22">
        <v>-1.2477396021699818</v>
      </c>
      <c r="I63" s="46">
        <v>208</v>
      </c>
      <c r="J63" s="46">
        <v>164</v>
      </c>
      <c r="K63" s="46">
        <v>3051</v>
      </c>
      <c r="L63" s="46">
        <v>2923</v>
      </c>
      <c r="M63" s="47">
        <v>18.447694038245217</v>
      </c>
      <c r="N63" s="22">
        <v>53.52499542208386</v>
      </c>
      <c r="O63" s="46">
        <v>584</v>
      </c>
      <c r="P63" s="46">
        <v>2213</v>
      </c>
      <c r="Q63" s="22">
        <f t="shared" si="0"/>
        <v>65.6917885264342</v>
      </c>
      <c r="R63" s="22">
        <f t="shared" si="1"/>
        <v>40.52371360556675</v>
      </c>
      <c r="S63" s="46">
        <v>284</v>
      </c>
      <c r="T63" s="22">
        <v>2800.98</v>
      </c>
      <c r="U63" s="46">
        <v>233</v>
      </c>
      <c r="V63" s="22">
        <v>2748.21</v>
      </c>
      <c r="W63" s="22">
        <v>-17.96</v>
      </c>
      <c r="X63" s="22">
        <v>-1.88</v>
      </c>
    </row>
    <row r="64" spans="1:24" ht="12.75">
      <c r="A64" s="42" t="s">
        <v>118</v>
      </c>
      <c r="B64" s="19" t="s">
        <v>35</v>
      </c>
      <c r="C64" s="46">
        <v>121</v>
      </c>
      <c r="D64" s="46">
        <v>116</v>
      </c>
      <c r="E64" s="22">
        <v>-4.132231404958678</v>
      </c>
      <c r="F64" s="46">
        <v>267</v>
      </c>
      <c r="G64" s="46">
        <v>273</v>
      </c>
      <c r="H64" s="22">
        <v>2.247191011235955</v>
      </c>
      <c r="I64" s="46">
        <v>15</v>
      </c>
      <c r="J64" s="46">
        <v>17</v>
      </c>
      <c r="K64" s="46">
        <v>73</v>
      </c>
      <c r="L64" s="46">
        <v>84</v>
      </c>
      <c r="M64" s="47">
        <v>14.655172413793101</v>
      </c>
      <c r="N64" s="22">
        <v>30.76923076923077</v>
      </c>
      <c r="O64" s="46">
        <v>74</v>
      </c>
      <c r="P64" s="46">
        <v>146</v>
      </c>
      <c r="Q64" s="22">
        <f t="shared" si="0"/>
        <v>63.793103448275865</v>
      </c>
      <c r="R64" s="22">
        <f t="shared" si="1"/>
        <v>53.47985347985348</v>
      </c>
      <c r="S64" s="46">
        <v>77</v>
      </c>
      <c r="T64" s="22">
        <v>990.97</v>
      </c>
      <c r="U64" s="46">
        <v>76</v>
      </c>
      <c r="V64" s="22">
        <v>1271.46</v>
      </c>
      <c r="W64" s="22">
        <v>-1.3</v>
      </c>
      <c r="X64" s="22">
        <v>28.3</v>
      </c>
    </row>
    <row r="65" spans="1:24" ht="12.75">
      <c r="A65" s="42" t="s">
        <v>119</v>
      </c>
      <c r="B65" s="19" t="s">
        <v>56</v>
      </c>
      <c r="C65" s="46">
        <v>535</v>
      </c>
      <c r="D65" s="46">
        <v>540</v>
      </c>
      <c r="E65" s="22">
        <v>0.9345794392523363</v>
      </c>
      <c r="F65" s="46">
        <v>2155</v>
      </c>
      <c r="G65" s="46">
        <v>2051</v>
      </c>
      <c r="H65" s="22">
        <v>-4.825986078886311</v>
      </c>
      <c r="I65" s="46">
        <v>110</v>
      </c>
      <c r="J65" s="46">
        <v>91</v>
      </c>
      <c r="K65" s="46">
        <v>1027</v>
      </c>
      <c r="L65" s="46">
        <v>928</v>
      </c>
      <c r="M65" s="47">
        <v>16.85185185185185</v>
      </c>
      <c r="N65" s="22">
        <v>45.246221355436376</v>
      </c>
      <c r="O65" s="46">
        <v>345</v>
      </c>
      <c r="P65" s="46">
        <v>884</v>
      </c>
      <c r="Q65" s="22">
        <f t="shared" si="0"/>
        <v>63.888888888888886</v>
      </c>
      <c r="R65" s="22">
        <f t="shared" si="1"/>
        <v>43.100926377376894</v>
      </c>
      <c r="S65" s="46">
        <v>176</v>
      </c>
      <c r="T65" s="22">
        <v>1820.49</v>
      </c>
      <c r="U65" s="46">
        <v>127</v>
      </c>
      <c r="V65" s="22">
        <v>1901.79</v>
      </c>
      <c r="W65" s="22">
        <v>-27.84</v>
      </c>
      <c r="X65" s="22">
        <v>4.47</v>
      </c>
    </row>
    <row r="66" spans="1:24" ht="12.75">
      <c r="A66" s="42" t="s">
        <v>120</v>
      </c>
      <c r="B66" s="19" t="s">
        <v>24</v>
      </c>
      <c r="C66" s="46">
        <v>4779</v>
      </c>
      <c r="D66" s="46">
        <v>5247</v>
      </c>
      <c r="E66" s="22">
        <v>9.792843691148775</v>
      </c>
      <c r="F66" s="46">
        <v>19598</v>
      </c>
      <c r="G66" s="46">
        <v>20569</v>
      </c>
      <c r="H66" s="22">
        <v>4.954587202775794</v>
      </c>
      <c r="I66" s="46">
        <v>709</v>
      </c>
      <c r="J66" s="46">
        <v>545</v>
      </c>
      <c r="K66" s="46">
        <v>7014</v>
      </c>
      <c r="L66" s="46">
        <v>5198</v>
      </c>
      <c r="M66" s="47">
        <v>10.386887745378312</v>
      </c>
      <c r="N66" s="22">
        <v>25.27103894209733</v>
      </c>
      <c r="O66" s="46">
        <v>4124</v>
      </c>
      <c r="P66" s="46">
        <v>13192</v>
      </c>
      <c r="Q66" s="22">
        <f aca="true" t="shared" si="2" ref="Q66:Q129">O66/D66*100</f>
        <v>78.59729369163333</v>
      </c>
      <c r="R66" s="22">
        <f aca="true" t="shared" si="3" ref="R66:R129">P66/G66*100</f>
        <v>64.13534931207157</v>
      </c>
      <c r="S66" s="46">
        <v>1804</v>
      </c>
      <c r="T66" s="22">
        <v>16908.64</v>
      </c>
      <c r="U66" s="46">
        <v>1416</v>
      </c>
      <c r="V66" s="22">
        <v>15417.85</v>
      </c>
      <c r="W66" s="22">
        <v>-21.51</v>
      </c>
      <c r="X66" s="22">
        <v>-8.82</v>
      </c>
    </row>
    <row r="67" spans="1:24" ht="12.75">
      <c r="A67" s="42" t="s">
        <v>121</v>
      </c>
      <c r="B67" s="19" t="s">
        <v>98</v>
      </c>
      <c r="C67" s="46">
        <v>347</v>
      </c>
      <c r="D67" s="46">
        <v>346</v>
      </c>
      <c r="E67" s="22">
        <v>-0.2881844380403458</v>
      </c>
      <c r="F67" s="46">
        <v>953</v>
      </c>
      <c r="G67" s="46">
        <v>867</v>
      </c>
      <c r="H67" s="22">
        <v>-9.024134312696747</v>
      </c>
      <c r="I67" s="46">
        <v>51</v>
      </c>
      <c r="J67" s="46">
        <v>34</v>
      </c>
      <c r="K67" s="46">
        <v>341</v>
      </c>
      <c r="L67" s="46">
        <v>251</v>
      </c>
      <c r="M67" s="47">
        <v>9.826589595375722</v>
      </c>
      <c r="N67" s="22">
        <v>28.95040369088812</v>
      </c>
      <c r="O67" s="46">
        <v>225</v>
      </c>
      <c r="P67" s="46">
        <v>493</v>
      </c>
      <c r="Q67" s="22">
        <f t="shared" si="2"/>
        <v>65.02890173410405</v>
      </c>
      <c r="R67" s="22">
        <f t="shared" si="3"/>
        <v>56.86274509803921</v>
      </c>
      <c r="S67" s="46">
        <v>243</v>
      </c>
      <c r="T67" s="22">
        <v>2851.2</v>
      </c>
      <c r="U67" s="46">
        <v>128</v>
      </c>
      <c r="V67" s="22">
        <v>2066.41</v>
      </c>
      <c r="W67" s="22">
        <v>-47.33</v>
      </c>
      <c r="X67" s="22">
        <v>-27.52</v>
      </c>
    </row>
    <row r="68" spans="1:24" ht="12.75">
      <c r="A68" s="42" t="s">
        <v>123</v>
      </c>
      <c r="B68" s="19" t="s">
        <v>11</v>
      </c>
      <c r="C68" s="46">
        <v>165</v>
      </c>
      <c r="D68" s="46">
        <v>127</v>
      </c>
      <c r="E68" s="22">
        <v>-23.03030303030303</v>
      </c>
      <c r="F68" s="46">
        <v>261</v>
      </c>
      <c r="G68" s="46">
        <v>201</v>
      </c>
      <c r="H68" s="22">
        <v>-22.988505747126435</v>
      </c>
      <c r="I68" s="46">
        <v>11</v>
      </c>
      <c r="J68" s="46">
        <v>12</v>
      </c>
      <c r="K68" s="46">
        <v>23</v>
      </c>
      <c r="L68" s="46">
        <v>20</v>
      </c>
      <c r="M68" s="47">
        <v>9.448818897637794</v>
      </c>
      <c r="N68" s="22">
        <v>9.950248756218906</v>
      </c>
      <c r="O68" s="46">
        <v>92</v>
      </c>
      <c r="P68" s="46">
        <v>153</v>
      </c>
      <c r="Q68" s="22">
        <f t="shared" si="2"/>
        <v>72.44094488188976</v>
      </c>
      <c r="R68" s="22">
        <f t="shared" si="3"/>
        <v>76.11940298507463</v>
      </c>
      <c r="S68" s="46">
        <v>313</v>
      </c>
      <c r="T68" s="22">
        <v>2983.48</v>
      </c>
      <c r="U68" s="46">
        <v>203</v>
      </c>
      <c r="V68" s="22">
        <v>2165.3</v>
      </c>
      <c r="W68" s="22">
        <v>-35.14</v>
      </c>
      <c r="X68" s="22">
        <v>-27.42</v>
      </c>
    </row>
    <row r="69" spans="1:24" ht="12.75">
      <c r="A69" s="42" t="s">
        <v>124</v>
      </c>
      <c r="B69" s="19" t="s">
        <v>15</v>
      </c>
      <c r="C69" s="46">
        <v>640</v>
      </c>
      <c r="D69" s="46">
        <v>727</v>
      </c>
      <c r="E69" s="22">
        <v>13.59375</v>
      </c>
      <c r="F69" s="46">
        <v>2067</v>
      </c>
      <c r="G69" s="46">
        <v>2397</v>
      </c>
      <c r="H69" s="22">
        <v>15.965166908563136</v>
      </c>
      <c r="I69" s="46">
        <v>155</v>
      </c>
      <c r="J69" s="46">
        <v>120</v>
      </c>
      <c r="K69" s="46">
        <v>1127</v>
      </c>
      <c r="L69" s="46">
        <v>1185</v>
      </c>
      <c r="M69" s="47">
        <v>16.506189821182943</v>
      </c>
      <c r="N69" s="22">
        <v>49.436795994993744</v>
      </c>
      <c r="O69" s="46">
        <v>443</v>
      </c>
      <c r="P69" s="46">
        <v>951</v>
      </c>
      <c r="Q69" s="22">
        <f t="shared" si="2"/>
        <v>60.9353507565337</v>
      </c>
      <c r="R69" s="22">
        <f t="shared" si="3"/>
        <v>39.67459324155194</v>
      </c>
      <c r="S69" s="46">
        <v>166</v>
      </c>
      <c r="T69" s="22">
        <v>2547.97</v>
      </c>
      <c r="U69" s="46">
        <v>116</v>
      </c>
      <c r="V69" s="22">
        <v>2425.68</v>
      </c>
      <c r="W69" s="22">
        <v>-30.12</v>
      </c>
      <c r="X69" s="22">
        <v>-4.8</v>
      </c>
    </row>
    <row r="70" spans="1:24" ht="12.75">
      <c r="A70" s="42" t="s">
        <v>125</v>
      </c>
      <c r="B70" s="19" t="s">
        <v>11</v>
      </c>
      <c r="C70" s="46">
        <v>125</v>
      </c>
      <c r="D70" s="46">
        <v>116</v>
      </c>
      <c r="E70" s="22">
        <v>-7.2</v>
      </c>
      <c r="F70" s="46">
        <v>210</v>
      </c>
      <c r="G70" s="46">
        <v>212</v>
      </c>
      <c r="H70" s="22">
        <v>0.9523809523809524</v>
      </c>
      <c r="I70" s="46">
        <v>9</v>
      </c>
      <c r="J70" s="46">
        <v>6</v>
      </c>
      <c r="K70" s="46">
        <v>29</v>
      </c>
      <c r="L70" s="46">
        <v>24</v>
      </c>
      <c r="M70" s="47">
        <v>5.172413793103448</v>
      </c>
      <c r="N70" s="22">
        <v>11.320754716981133</v>
      </c>
      <c r="O70" s="46">
        <v>78</v>
      </c>
      <c r="P70" s="46">
        <v>143</v>
      </c>
      <c r="Q70" s="22">
        <f t="shared" si="2"/>
        <v>67.24137931034483</v>
      </c>
      <c r="R70" s="22">
        <f t="shared" si="3"/>
        <v>67.45283018867924</v>
      </c>
      <c r="S70" s="46">
        <v>265</v>
      </c>
      <c r="T70" s="22">
        <v>3790.25</v>
      </c>
      <c r="U70" s="46">
        <v>166</v>
      </c>
      <c r="V70" s="22">
        <v>1720.26</v>
      </c>
      <c r="W70" s="22">
        <v>-37.36</v>
      </c>
      <c r="X70" s="22">
        <v>-54.61</v>
      </c>
    </row>
    <row r="71" spans="1:24" ht="12.75">
      <c r="A71" s="42" t="s">
        <v>126</v>
      </c>
      <c r="B71" s="19" t="s">
        <v>15</v>
      </c>
      <c r="C71" s="46">
        <v>2100</v>
      </c>
      <c r="D71" s="46">
        <v>2333</v>
      </c>
      <c r="E71" s="22">
        <v>11.095238095238095</v>
      </c>
      <c r="F71" s="46">
        <v>7847</v>
      </c>
      <c r="G71" s="46">
        <v>9098</v>
      </c>
      <c r="H71" s="22">
        <v>15.942398368803365</v>
      </c>
      <c r="I71" s="46">
        <v>245</v>
      </c>
      <c r="J71" s="46">
        <v>242</v>
      </c>
      <c r="K71" s="46">
        <v>2240</v>
      </c>
      <c r="L71" s="46">
        <v>2344</v>
      </c>
      <c r="M71" s="47">
        <v>10.372910415773683</v>
      </c>
      <c r="N71" s="22">
        <v>25.763904154759288</v>
      </c>
      <c r="O71" s="46">
        <v>1790</v>
      </c>
      <c r="P71" s="46">
        <v>5830</v>
      </c>
      <c r="Q71" s="22">
        <f t="shared" si="2"/>
        <v>76.72524646378054</v>
      </c>
      <c r="R71" s="22">
        <f t="shared" si="3"/>
        <v>64.08001758628271</v>
      </c>
      <c r="S71" s="46">
        <v>559</v>
      </c>
      <c r="T71" s="22">
        <v>7347.16</v>
      </c>
      <c r="U71" s="46">
        <v>352</v>
      </c>
      <c r="V71" s="22">
        <v>6803.99</v>
      </c>
      <c r="W71" s="22">
        <v>-37.03</v>
      </c>
      <c r="X71" s="22">
        <v>-7.39</v>
      </c>
    </row>
    <row r="72" spans="1:24" ht="12.75">
      <c r="A72" s="42" t="s">
        <v>128</v>
      </c>
      <c r="B72" s="19" t="s">
        <v>98</v>
      </c>
      <c r="C72" s="46">
        <v>1613</v>
      </c>
      <c r="D72" s="46">
        <v>1564</v>
      </c>
      <c r="E72" s="22">
        <v>-3.037817730936144</v>
      </c>
      <c r="F72" s="46">
        <v>16461</v>
      </c>
      <c r="G72" s="46">
        <v>13335</v>
      </c>
      <c r="H72" s="22">
        <v>-18.990340805540367</v>
      </c>
      <c r="I72" s="46">
        <v>484</v>
      </c>
      <c r="J72" s="46">
        <v>397</v>
      </c>
      <c r="K72" s="46">
        <v>12897</v>
      </c>
      <c r="L72" s="46">
        <v>9493</v>
      </c>
      <c r="M72" s="47">
        <v>25.383631713554987</v>
      </c>
      <c r="N72" s="22">
        <v>71.1886014248219</v>
      </c>
      <c r="O72" s="46">
        <v>972</v>
      </c>
      <c r="P72" s="46">
        <v>3235</v>
      </c>
      <c r="Q72" s="22">
        <f t="shared" si="2"/>
        <v>62.14833759590793</v>
      </c>
      <c r="R72" s="22">
        <f t="shared" si="3"/>
        <v>24.25946756655418</v>
      </c>
      <c r="S72" s="46">
        <v>103</v>
      </c>
      <c r="T72" s="22">
        <v>653.61</v>
      </c>
      <c r="U72" s="46">
        <v>81</v>
      </c>
      <c r="V72" s="22">
        <v>855.79</v>
      </c>
      <c r="W72" s="22">
        <v>-21.36</v>
      </c>
      <c r="X72" s="22">
        <v>30.93</v>
      </c>
    </row>
    <row r="73" spans="1:24" ht="12.75">
      <c r="A73" s="42" t="s">
        <v>131</v>
      </c>
      <c r="B73" s="19" t="s">
        <v>98</v>
      </c>
      <c r="C73" s="46">
        <v>174</v>
      </c>
      <c r="D73" s="46">
        <v>157</v>
      </c>
      <c r="E73" s="22">
        <v>-9.770114942528735</v>
      </c>
      <c r="F73" s="46">
        <v>318</v>
      </c>
      <c r="G73" s="46">
        <v>352</v>
      </c>
      <c r="H73" s="22">
        <v>10.69182389937107</v>
      </c>
      <c r="I73" s="46">
        <v>17</v>
      </c>
      <c r="J73" s="46">
        <v>13</v>
      </c>
      <c r="K73" s="46">
        <v>53</v>
      </c>
      <c r="L73" s="46">
        <v>38</v>
      </c>
      <c r="M73" s="47">
        <v>8.280254777070063</v>
      </c>
      <c r="N73" s="22">
        <v>10.795454545454545</v>
      </c>
      <c r="O73" s="46">
        <v>88</v>
      </c>
      <c r="P73" s="46">
        <v>217</v>
      </c>
      <c r="Q73" s="22">
        <f t="shared" si="2"/>
        <v>56.05095541401274</v>
      </c>
      <c r="R73" s="22">
        <f t="shared" si="3"/>
        <v>61.64772727272727</v>
      </c>
      <c r="S73" s="46">
        <v>83</v>
      </c>
      <c r="T73" s="22">
        <v>1348.44</v>
      </c>
      <c r="U73" s="46">
        <v>79</v>
      </c>
      <c r="V73" s="22">
        <v>1486.33</v>
      </c>
      <c r="W73" s="22">
        <v>-4.82</v>
      </c>
      <c r="X73" s="22">
        <v>10.23</v>
      </c>
    </row>
    <row r="74" spans="1:24" ht="12.75">
      <c r="A74" s="42" t="s">
        <v>132</v>
      </c>
      <c r="B74" s="19" t="s">
        <v>56</v>
      </c>
      <c r="C74" s="46">
        <v>128</v>
      </c>
      <c r="D74" s="46">
        <v>114</v>
      </c>
      <c r="E74" s="22">
        <v>-10.9375</v>
      </c>
      <c r="F74" s="46">
        <v>314</v>
      </c>
      <c r="G74" s="46">
        <v>250</v>
      </c>
      <c r="H74" s="22">
        <v>-20.382165605095544</v>
      </c>
      <c r="I74" s="46">
        <v>20</v>
      </c>
      <c r="J74" s="46">
        <v>16</v>
      </c>
      <c r="K74" s="46">
        <v>125</v>
      </c>
      <c r="L74" s="46">
        <v>56</v>
      </c>
      <c r="M74" s="47">
        <v>14.035087719298245</v>
      </c>
      <c r="N74" s="22">
        <v>22.4</v>
      </c>
      <c r="O74" s="46">
        <v>70</v>
      </c>
      <c r="P74" s="46">
        <v>141</v>
      </c>
      <c r="Q74" s="22">
        <f t="shared" si="2"/>
        <v>61.40350877192983</v>
      </c>
      <c r="R74" s="22">
        <f t="shared" si="3"/>
        <v>56.39999999999999</v>
      </c>
      <c r="S74" s="46">
        <v>133</v>
      </c>
      <c r="T74" s="22">
        <v>2036.55</v>
      </c>
      <c r="U74" s="46">
        <v>93</v>
      </c>
      <c r="V74" s="22">
        <v>1852.29</v>
      </c>
      <c r="W74" s="22">
        <v>-30.08</v>
      </c>
      <c r="X74" s="22">
        <v>-9.05</v>
      </c>
    </row>
    <row r="75" spans="1:24" ht="12.75">
      <c r="A75" s="42" t="s">
        <v>133</v>
      </c>
      <c r="B75" s="19" t="s">
        <v>15</v>
      </c>
      <c r="C75" s="46">
        <v>619</v>
      </c>
      <c r="D75" s="46">
        <v>558</v>
      </c>
      <c r="E75" s="22">
        <v>-9.8546042003231</v>
      </c>
      <c r="F75" s="46">
        <v>2143</v>
      </c>
      <c r="G75" s="46">
        <v>2132</v>
      </c>
      <c r="H75" s="22">
        <v>-0.5132991133924405</v>
      </c>
      <c r="I75" s="46">
        <v>99</v>
      </c>
      <c r="J75" s="46">
        <v>80</v>
      </c>
      <c r="K75" s="46">
        <v>867</v>
      </c>
      <c r="L75" s="46">
        <v>924</v>
      </c>
      <c r="M75" s="47">
        <v>14.336917562724013</v>
      </c>
      <c r="N75" s="22">
        <v>43.33958724202627</v>
      </c>
      <c r="O75" s="46">
        <v>382</v>
      </c>
      <c r="P75" s="46">
        <v>1032</v>
      </c>
      <c r="Q75" s="22">
        <f t="shared" si="2"/>
        <v>68.45878136200717</v>
      </c>
      <c r="R75" s="22">
        <f t="shared" si="3"/>
        <v>48.405253283302066</v>
      </c>
      <c r="S75" s="46">
        <v>169</v>
      </c>
      <c r="T75" s="22">
        <v>2043.72</v>
      </c>
      <c r="U75" s="46">
        <v>107</v>
      </c>
      <c r="V75" s="22">
        <v>2002.34</v>
      </c>
      <c r="W75" s="22">
        <v>-36.69</v>
      </c>
      <c r="X75" s="22">
        <v>-2.02</v>
      </c>
    </row>
    <row r="76" spans="1:24" ht="12.75">
      <c r="A76" s="42" t="s">
        <v>134</v>
      </c>
      <c r="B76" s="19" t="s">
        <v>98</v>
      </c>
      <c r="C76" s="46">
        <v>197</v>
      </c>
      <c r="D76" s="46">
        <v>192</v>
      </c>
      <c r="E76" s="22">
        <v>-2.5380710659898478</v>
      </c>
      <c r="F76" s="46">
        <v>636</v>
      </c>
      <c r="G76" s="46">
        <v>620</v>
      </c>
      <c r="H76" s="22">
        <v>-2.515723270440252</v>
      </c>
      <c r="I76" s="46">
        <v>34</v>
      </c>
      <c r="J76" s="46">
        <v>20</v>
      </c>
      <c r="K76" s="46">
        <v>348</v>
      </c>
      <c r="L76" s="46">
        <v>280</v>
      </c>
      <c r="M76" s="47">
        <v>10.416666666666668</v>
      </c>
      <c r="N76" s="22">
        <v>45.16129032258064</v>
      </c>
      <c r="O76" s="46">
        <v>129</v>
      </c>
      <c r="P76" s="46">
        <v>247</v>
      </c>
      <c r="Q76" s="22">
        <f t="shared" si="2"/>
        <v>67.1875</v>
      </c>
      <c r="R76" s="22">
        <f t="shared" si="3"/>
        <v>39.83870967741935</v>
      </c>
      <c r="S76" s="46">
        <v>103</v>
      </c>
      <c r="T76" s="22">
        <v>1797.08</v>
      </c>
      <c r="U76" s="46">
        <v>73</v>
      </c>
      <c r="V76" s="22">
        <v>916.23</v>
      </c>
      <c r="W76" s="22">
        <v>-29.13</v>
      </c>
      <c r="X76" s="22">
        <v>-49.02</v>
      </c>
    </row>
    <row r="77" spans="1:24" ht="12.75">
      <c r="A77" s="42" t="s">
        <v>135</v>
      </c>
      <c r="B77" s="19" t="s">
        <v>56</v>
      </c>
      <c r="C77" s="46">
        <v>403</v>
      </c>
      <c r="D77" s="46">
        <v>435</v>
      </c>
      <c r="E77" s="22">
        <v>7.94044665012407</v>
      </c>
      <c r="F77" s="46">
        <v>2252</v>
      </c>
      <c r="G77" s="46">
        <v>2637</v>
      </c>
      <c r="H77" s="22">
        <v>17.095914742451154</v>
      </c>
      <c r="I77" s="46">
        <v>95</v>
      </c>
      <c r="J77" s="46">
        <v>86</v>
      </c>
      <c r="K77" s="46">
        <v>1513</v>
      </c>
      <c r="L77" s="46">
        <v>1776</v>
      </c>
      <c r="M77" s="47">
        <v>19.770114942528735</v>
      </c>
      <c r="N77" s="22">
        <v>67.34926052332196</v>
      </c>
      <c r="O77" s="46">
        <v>270</v>
      </c>
      <c r="P77" s="46">
        <v>638</v>
      </c>
      <c r="Q77" s="22">
        <f t="shared" si="2"/>
        <v>62.06896551724138</v>
      </c>
      <c r="R77" s="22">
        <f t="shared" si="3"/>
        <v>24.194160030337507</v>
      </c>
      <c r="S77" s="46">
        <v>491</v>
      </c>
      <c r="T77" s="22">
        <v>2349.12</v>
      </c>
      <c r="U77" s="46">
        <v>205</v>
      </c>
      <c r="V77" s="22">
        <v>1554.23</v>
      </c>
      <c r="W77" s="22">
        <v>-58.25</v>
      </c>
      <c r="X77" s="22">
        <v>-33.84</v>
      </c>
    </row>
    <row r="78" spans="1:24" ht="12.75">
      <c r="A78" s="42" t="s">
        <v>136</v>
      </c>
      <c r="B78" s="19" t="s">
        <v>35</v>
      </c>
      <c r="C78" s="46">
        <v>186</v>
      </c>
      <c r="D78" s="46">
        <v>168</v>
      </c>
      <c r="E78" s="22">
        <v>-9.67741935483871</v>
      </c>
      <c r="F78" s="46">
        <v>493</v>
      </c>
      <c r="G78" s="46">
        <v>498</v>
      </c>
      <c r="H78" s="22">
        <v>1.0141987829614605</v>
      </c>
      <c r="I78" s="46">
        <v>29</v>
      </c>
      <c r="J78" s="46">
        <v>22</v>
      </c>
      <c r="K78" s="46">
        <v>150</v>
      </c>
      <c r="L78" s="46">
        <v>152</v>
      </c>
      <c r="M78" s="47">
        <v>13.095238095238097</v>
      </c>
      <c r="N78" s="22">
        <v>30.522088353413658</v>
      </c>
      <c r="O78" s="46">
        <v>99</v>
      </c>
      <c r="P78" s="46">
        <v>175</v>
      </c>
      <c r="Q78" s="22">
        <f t="shared" si="2"/>
        <v>58.92857142857143</v>
      </c>
      <c r="R78" s="22">
        <f t="shared" si="3"/>
        <v>35.140562248995984</v>
      </c>
      <c r="S78" s="46">
        <v>112</v>
      </c>
      <c r="T78" s="22">
        <v>1817.58</v>
      </c>
      <c r="U78" s="46">
        <v>97</v>
      </c>
      <c r="V78" s="22">
        <v>1533.61</v>
      </c>
      <c r="W78" s="22">
        <v>-13.39</v>
      </c>
      <c r="X78" s="22">
        <v>-15.62</v>
      </c>
    </row>
    <row r="79" spans="1:24" ht="12.75">
      <c r="A79" s="42" t="s">
        <v>137</v>
      </c>
      <c r="B79" s="19" t="s">
        <v>11</v>
      </c>
      <c r="C79" s="46">
        <v>118</v>
      </c>
      <c r="D79" s="46">
        <v>150</v>
      </c>
      <c r="E79" s="22">
        <v>27.11864406779661</v>
      </c>
      <c r="F79" s="46">
        <v>351</v>
      </c>
      <c r="G79" s="46">
        <v>438</v>
      </c>
      <c r="H79" s="22">
        <v>24.786324786324787</v>
      </c>
      <c r="I79" s="46">
        <v>10</v>
      </c>
      <c r="J79" s="46">
        <v>13</v>
      </c>
      <c r="K79" s="46">
        <v>132</v>
      </c>
      <c r="L79" s="46">
        <v>129</v>
      </c>
      <c r="M79" s="47">
        <v>8.666666666666668</v>
      </c>
      <c r="N79" s="22">
        <v>29.45205479452055</v>
      </c>
      <c r="O79" s="46">
        <v>115</v>
      </c>
      <c r="P79" s="46">
        <v>227</v>
      </c>
      <c r="Q79" s="22">
        <f t="shared" si="2"/>
        <v>76.66666666666667</v>
      </c>
      <c r="R79" s="22">
        <f t="shared" si="3"/>
        <v>51.82648401826484</v>
      </c>
      <c r="S79" s="46">
        <v>131</v>
      </c>
      <c r="T79" s="22">
        <v>2540.22</v>
      </c>
      <c r="U79" s="46">
        <v>117</v>
      </c>
      <c r="V79" s="22">
        <v>2600.69</v>
      </c>
      <c r="W79" s="22">
        <v>-10.69</v>
      </c>
      <c r="X79" s="22">
        <v>2.38</v>
      </c>
    </row>
    <row r="80" spans="1:24" ht="12.75">
      <c r="A80" s="42" t="s">
        <v>138</v>
      </c>
      <c r="B80" s="19" t="s">
        <v>89</v>
      </c>
      <c r="C80" s="46">
        <v>78</v>
      </c>
      <c r="D80" s="46">
        <v>84</v>
      </c>
      <c r="E80" s="22">
        <v>7.6923076923076925</v>
      </c>
      <c r="F80" s="46">
        <v>152</v>
      </c>
      <c r="G80" s="46">
        <v>144</v>
      </c>
      <c r="H80" s="22">
        <v>-5.263157894736842</v>
      </c>
      <c r="I80" s="46">
        <v>13</v>
      </c>
      <c r="J80" s="46">
        <v>9</v>
      </c>
      <c r="K80" s="46">
        <v>63</v>
      </c>
      <c r="L80" s="46">
        <v>46</v>
      </c>
      <c r="M80" s="47">
        <v>10.714285714285714</v>
      </c>
      <c r="N80" s="22">
        <v>31.944444444444443</v>
      </c>
      <c r="O80" s="46">
        <v>49</v>
      </c>
      <c r="P80" s="46">
        <v>62</v>
      </c>
      <c r="Q80" s="22">
        <f t="shared" si="2"/>
        <v>58.333333333333336</v>
      </c>
      <c r="R80" s="22">
        <f t="shared" si="3"/>
        <v>43.05555555555556</v>
      </c>
      <c r="S80" s="46">
        <v>160</v>
      </c>
      <c r="T80" s="22">
        <v>956.6</v>
      </c>
      <c r="U80" s="46">
        <v>68</v>
      </c>
      <c r="V80" s="22">
        <v>839.35</v>
      </c>
      <c r="W80" s="22">
        <v>-57.5</v>
      </c>
      <c r="X80" s="22">
        <v>-12.26</v>
      </c>
    </row>
    <row r="81" spans="1:24" ht="12.75">
      <c r="A81" s="42" t="s">
        <v>140</v>
      </c>
      <c r="B81" s="19" t="s">
        <v>31</v>
      </c>
      <c r="C81" s="46">
        <v>982</v>
      </c>
      <c r="D81" s="46">
        <v>1223</v>
      </c>
      <c r="E81" s="22">
        <v>24.54175152749491</v>
      </c>
      <c r="F81" s="46">
        <v>2498</v>
      </c>
      <c r="G81" s="46">
        <v>1850</v>
      </c>
      <c r="H81" s="22">
        <v>-25.940752602081663</v>
      </c>
      <c r="I81" s="46">
        <v>38</v>
      </c>
      <c r="J81" s="46">
        <v>16</v>
      </c>
      <c r="K81" s="46">
        <v>224</v>
      </c>
      <c r="L81" s="46">
        <v>93</v>
      </c>
      <c r="M81" s="47">
        <v>1.3082583810302535</v>
      </c>
      <c r="N81" s="22">
        <v>5.027027027027027</v>
      </c>
      <c r="O81" s="46">
        <v>178</v>
      </c>
      <c r="P81" s="46">
        <v>632</v>
      </c>
      <c r="Q81" s="22">
        <f t="shared" si="2"/>
        <v>14.55437448896157</v>
      </c>
      <c r="R81" s="22">
        <f t="shared" si="3"/>
        <v>34.16216216216216</v>
      </c>
      <c r="S81" s="46">
        <v>38</v>
      </c>
      <c r="T81" s="22">
        <v>857.88</v>
      </c>
      <c r="U81" s="46">
        <v>24</v>
      </c>
      <c r="V81" s="22">
        <v>638.48</v>
      </c>
      <c r="W81" s="22">
        <v>-36.84</v>
      </c>
      <c r="X81" s="22">
        <v>-25.57</v>
      </c>
    </row>
    <row r="82" spans="1:24" ht="12.75">
      <c r="A82" s="42" t="s">
        <v>141</v>
      </c>
      <c r="B82" s="19" t="s">
        <v>56</v>
      </c>
      <c r="C82" s="46">
        <v>156</v>
      </c>
      <c r="D82" s="46">
        <v>157</v>
      </c>
      <c r="E82" s="22">
        <v>0.641025641025641</v>
      </c>
      <c r="F82" s="46">
        <v>420</v>
      </c>
      <c r="G82" s="46">
        <v>389</v>
      </c>
      <c r="H82" s="22">
        <v>-7.380952380952381</v>
      </c>
      <c r="I82" s="46">
        <v>31</v>
      </c>
      <c r="J82" s="46">
        <v>27</v>
      </c>
      <c r="K82" s="46">
        <v>192</v>
      </c>
      <c r="L82" s="46">
        <v>121</v>
      </c>
      <c r="M82" s="47">
        <v>17.197452229299362</v>
      </c>
      <c r="N82" s="22">
        <v>31.10539845758355</v>
      </c>
      <c r="O82" s="46">
        <v>98</v>
      </c>
      <c r="P82" s="46">
        <v>181</v>
      </c>
      <c r="Q82" s="22">
        <f t="shared" si="2"/>
        <v>62.42038216560509</v>
      </c>
      <c r="R82" s="22">
        <f t="shared" si="3"/>
        <v>46.52956298200514</v>
      </c>
      <c r="S82" s="46">
        <v>33</v>
      </c>
      <c r="T82" s="22">
        <v>119.42</v>
      </c>
      <c r="U82" s="46">
        <v>12</v>
      </c>
      <c r="V82" s="22">
        <v>98.56</v>
      </c>
      <c r="W82" s="22">
        <v>-63.64</v>
      </c>
      <c r="X82" s="22">
        <v>-17.47</v>
      </c>
    </row>
    <row r="83" spans="1:24" ht="12.75">
      <c r="A83" s="42" t="s">
        <v>142</v>
      </c>
      <c r="B83" s="19" t="s">
        <v>56</v>
      </c>
      <c r="C83" s="46">
        <v>235</v>
      </c>
      <c r="D83" s="46">
        <v>230</v>
      </c>
      <c r="E83" s="22">
        <v>-2.127659574468085</v>
      </c>
      <c r="F83" s="46">
        <v>578</v>
      </c>
      <c r="G83" s="46">
        <v>502</v>
      </c>
      <c r="H83" s="22">
        <v>-13.148788927335639</v>
      </c>
      <c r="I83" s="46">
        <v>28</v>
      </c>
      <c r="J83" s="46">
        <v>23</v>
      </c>
      <c r="K83" s="46">
        <v>173</v>
      </c>
      <c r="L83" s="46">
        <v>134</v>
      </c>
      <c r="M83" s="47">
        <v>10</v>
      </c>
      <c r="N83" s="22">
        <v>26.693227091633464</v>
      </c>
      <c r="O83" s="46">
        <v>161</v>
      </c>
      <c r="P83" s="46">
        <v>298</v>
      </c>
      <c r="Q83" s="22">
        <f t="shared" si="2"/>
        <v>70</v>
      </c>
      <c r="R83" s="22">
        <f t="shared" si="3"/>
        <v>59.36254980079681</v>
      </c>
      <c r="S83" s="46">
        <v>302</v>
      </c>
      <c r="T83" s="22">
        <v>1818.09</v>
      </c>
      <c r="U83" s="46">
        <v>81</v>
      </c>
      <c r="V83" s="22">
        <v>843.83</v>
      </c>
      <c r="W83" s="22">
        <v>-73.18</v>
      </c>
      <c r="X83" s="22">
        <v>-53.59</v>
      </c>
    </row>
    <row r="84" spans="1:24" ht="12.75">
      <c r="A84" s="42" t="s">
        <v>143</v>
      </c>
      <c r="B84" s="19" t="s">
        <v>11</v>
      </c>
      <c r="C84" s="46">
        <v>184</v>
      </c>
      <c r="D84" s="46">
        <v>161</v>
      </c>
      <c r="E84" s="22">
        <v>-12.5</v>
      </c>
      <c r="F84" s="46">
        <v>555</v>
      </c>
      <c r="G84" s="46">
        <v>405</v>
      </c>
      <c r="H84" s="22">
        <v>-27.027027027027028</v>
      </c>
      <c r="I84" s="46">
        <v>26</v>
      </c>
      <c r="J84" s="46">
        <v>21</v>
      </c>
      <c r="K84" s="46">
        <v>289</v>
      </c>
      <c r="L84" s="46">
        <v>169</v>
      </c>
      <c r="M84" s="47">
        <v>13.043478260869565</v>
      </c>
      <c r="N84" s="22">
        <v>41.7283950617284</v>
      </c>
      <c r="O84" s="46">
        <v>102</v>
      </c>
      <c r="P84" s="46">
        <v>159</v>
      </c>
      <c r="Q84" s="22">
        <f t="shared" si="2"/>
        <v>63.35403726708074</v>
      </c>
      <c r="R84" s="22">
        <f t="shared" si="3"/>
        <v>39.25925925925926</v>
      </c>
      <c r="S84" s="46">
        <v>204</v>
      </c>
      <c r="T84" s="22">
        <v>1699.4</v>
      </c>
      <c r="U84" s="46">
        <v>199</v>
      </c>
      <c r="V84" s="22">
        <v>1800.31</v>
      </c>
      <c r="W84" s="22">
        <v>-2.45</v>
      </c>
      <c r="X84" s="22">
        <v>5.94</v>
      </c>
    </row>
    <row r="85" spans="1:24" ht="12.75">
      <c r="A85" s="42" t="s">
        <v>144</v>
      </c>
      <c r="B85" s="19" t="s">
        <v>98</v>
      </c>
      <c r="C85" s="46">
        <v>291</v>
      </c>
      <c r="D85" s="46">
        <v>301</v>
      </c>
      <c r="E85" s="22">
        <v>3.436426116838488</v>
      </c>
      <c r="F85" s="46">
        <v>635</v>
      </c>
      <c r="G85" s="46">
        <v>669</v>
      </c>
      <c r="H85" s="22">
        <v>5.354330708661418</v>
      </c>
      <c r="I85" s="46">
        <v>58</v>
      </c>
      <c r="J85" s="46">
        <v>39</v>
      </c>
      <c r="K85" s="46">
        <v>225</v>
      </c>
      <c r="L85" s="46">
        <v>207</v>
      </c>
      <c r="M85" s="47">
        <v>12.956810631229235</v>
      </c>
      <c r="N85" s="22">
        <v>30.94170403587444</v>
      </c>
      <c r="O85" s="46">
        <v>191</v>
      </c>
      <c r="P85" s="46">
        <v>343</v>
      </c>
      <c r="Q85" s="22">
        <f t="shared" si="2"/>
        <v>63.45514950166113</v>
      </c>
      <c r="R85" s="22">
        <f t="shared" si="3"/>
        <v>51.270553064275035</v>
      </c>
      <c r="S85" s="46">
        <v>315</v>
      </c>
      <c r="T85" s="22">
        <v>2302.75</v>
      </c>
      <c r="U85" s="46">
        <v>186</v>
      </c>
      <c r="V85" s="22">
        <v>1737.95</v>
      </c>
      <c r="W85" s="22">
        <v>-40.95</v>
      </c>
      <c r="X85" s="22">
        <v>-24.53</v>
      </c>
    </row>
    <row r="86" spans="1:24" ht="12.75">
      <c r="A86" s="42" t="s">
        <v>145</v>
      </c>
      <c r="B86" s="19" t="s">
        <v>31</v>
      </c>
      <c r="C86" s="46">
        <v>157</v>
      </c>
      <c r="D86" s="46">
        <v>142</v>
      </c>
      <c r="E86" s="22">
        <v>-9.554140127388536</v>
      </c>
      <c r="F86" s="46">
        <v>462</v>
      </c>
      <c r="G86" s="46">
        <v>424</v>
      </c>
      <c r="H86" s="22">
        <v>-8.225108225108226</v>
      </c>
      <c r="I86" s="46">
        <v>20</v>
      </c>
      <c r="J86" s="46">
        <v>13</v>
      </c>
      <c r="K86" s="46">
        <v>164</v>
      </c>
      <c r="L86" s="46">
        <v>60</v>
      </c>
      <c r="M86" s="47">
        <v>9.15492957746479</v>
      </c>
      <c r="N86" s="22">
        <v>14.150943396226415</v>
      </c>
      <c r="O86" s="46">
        <v>101</v>
      </c>
      <c r="P86" s="46">
        <v>218</v>
      </c>
      <c r="Q86" s="22">
        <f t="shared" si="2"/>
        <v>71.12676056338029</v>
      </c>
      <c r="R86" s="22">
        <f t="shared" si="3"/>
        <v>51.41509433962265</v>
      </c>
      <c r="S86" s="46">
        <v>282</v>
      </c>
      <c r="T86" s="22">
        <v>9400.7</v>
      </c>
      <c r="U86" s="46">
        <v>199</v>
      </c>
      <c r="V86" s="22">
        <v>8230.48</v>
      </c>
      <c r="W86" s="22">
        <v>-29.43</v>
      </c>
      <c r="X86" s="22">
        <v>-12.45</v>
      </c>
    </row>
    <row r="87" spans="1:24" ht="12.75">
      <c r="A87" s="42" t="s">
        <v>146</v>
      </c>
      <c r="B87" s="19" t="s">
        <v>31</v>
      </c>
      <c r="C87" s="46">
        <v>353</v>
      </c>
      <c r="D87" s="46">
        <v>359</v>
      </c>
      <c r="E87" s="22">
        <v>1.69971671388102</v>
      </c>
      <c r="F87" s="46">
        <v>690</v>
      </c>
      <c r="G87" s="46">
        <v>825</v>
      </c>
      <c r="H87" s="22">
        <v>19.565217391304348</v>
      </c>
      <c r="I87" s="46">
        <v>30</v>
      </c>
      <c r="J87" s="46">
        <v>25</v>
      </c>
      <c r="K87" s="46">
        <v>77</v>
      </c>
      <c r="L87" s="46">
        <v>126</v>
      </c>
      <c r="M87" s="47">
        <v>6.963788300835655</v>
      </c>
      <c r="N87" s="22">
        <v>15.272727272727273</v>
      </c>
      <c r="O87" s="46">
        <v>200</v>
      </c>
      <c r="P87" s="46">
        <v>496</v>
      </c>
      <c r="Q87" s="22">
        <f t="shared" si="2"/>
        <v>55.71030640668524</v>
      </c>
      <c r="R87" s="22">
        <f t="shared" si="3"/>
        <v>60.12121212121212</v>
      </c>
      <c r="S87" s="46">
        <v>141</v>
      </c>
      <c r="T87" s="22">
        <v>2279.19</v>
      </c>
      <c r="U87" s="46">
        <v>68</v>
      </c>
      <c r="V87" s="22">
        <v>2124.74</v>
      </c>
      <c r="W87" s="22">
        <v>-51.77</v>
      </c>
      <c r="X87" s="22">
        <v>-6.78</v>
      </c>
    </row>
    <row r="88" spans="1:24" ht="12.75">
      <c r="A88" s="42" t="s">
        <v>147</v>
      </c>
      <c r="B88" s="19" t="s">
        <v>98</v>
      </c>
      <c r="C88" s="46">
        <v>306</v>
      </c>
      <c r="D88" s="46">
        <v>292</v>
      </c>
      <c r="E88" s="22">
        <v>-4.57516339869281</v>
      </c>
      <c r="F88" s="46">
        <v>633</v>
      </c>
      <c r="G88" s="46">
        <v>616</v>
      </c>
      <c r="H88" s="22">
        <v>-2.6856240126382307</v>
      </c>
      <c r="I88" s="46">
        <v>30</v>
      </c>
      <c r="J88" s="46">
        <v>19</v>
      </c>
      <c r="K88" s="46">
        <v>113</v>
      </c>
      <c r="L88" s="46">
        <v>96</v>
      </c>
      <c r="M88" s="47">
        <v>6.506849315068493</v>
      </c>
      <c r="N88" s="22">
        <v>15.584415584415584</v>
      </c>
      <c r="O88" s="46">
        <v>199</v>
      </c>
      <c r="P88" s="46">
        <v>377</v>
      </c>
      <c r="Q88" s="22">
        <f t="shared" si="2"/>
        <v>68.15068493150685</v>
      </c>
      <c r="R88" s="22">
        <f t="shared" si="3"/>
        <v>61.201298701298704</v>
      </c>
      <c r="S88" s="46">
        <v>227</v>
      </c>
      <c r="T88" s="22">
        <v>2110.2</v>
      </c>
      <c r="U88" s="46">
        <v>152</v>
      </c>
      <c r="V88" s="22">
        <v>1546.27</v>
      </c>
      <c r="W88" s="22">
        <v>-33.04</v>
      </c>
      <c r="X88" s="22">
        <v>-26.72</v>
      </c>
    </row>
    <row r="89" spans="1:24" ht="12.75">
      <c r="A89" s="42" t="s">
        <v>148</v>
      </c>
      <c r="B89" s="19" t="s">
        <v>15</v>
      </c>
      <c r="C89" s="46">
        <v>1091</v>
      </c>
      <c r="D89" s="46">
        <v>1164</v>
      </c>
      <c r="E89" s="22">
        <v>6.691109074243813</v>
      </c>
      <c r="F89" s="46">
        <v>4113</v>
      </c>
      <c r="G89" s="46">
        <v>4245</v>
      </c>
      <c r="H89" s="22">
        <v>3.209336250911744</v>
      </c>
      <c r="I89" s="46">
        <v>290</v>
      </c>
      <c r="J89" s="46">
        <v>242</v>
      </c>
      <c r="K89" s="46">
        <v>2014</v>
      </c>
      <c r="L89" s="46">
        <v>1780</v>
      </c>
      <c r="M89" s="47">
        <v>20.790378006872853</v>
      </c>
      <c r="N89" s="22">
        <v>41.93168433451119</v>
      </c>
      <c r="O89" s="46">
        <v>763</v>
      </c>
      <c r="P89" s="46">
        <v>2063</v>
      </c>
      <c r="Q89" s="22">
        <f t="shared" si="2"/>
        <v>65.54982817869416</v>
      </c>
      <c r="R89" s="22">
        <f t="shared" si="3"/>
        <v>48.59835100117786</v>
      </c>
      <c r="S89" s="46">
        <v>227</v>
      </c>
      <c r="T89" s="22">
        <v>3219.83</v>
      </c>
      <c r="U89" s="46">
        <v>190</v>
      </c>
      <c r="V89" s="22">
        <v>3078.51</v>
      </c>
      <c r="W89" s="22">
        <v>-16.3</v>
      </c>
      <c r="X89" s="22">
        <v>-4.39</v>
      </c>
    </row>
    <row r="90" spans="1:24" ht="12.75">
      <c r="A90" s="42" t="s">
        <v>150</v>
      </c>
      <c r="B90" s="19" t="s">
        <v>15</v>
      </c>
      <c r="C90" s="46">
        <v>321</v>
      </c>
      <c r="D90" s="46">
        <v>405</v>
      </c>
      <c r="E90" s="22">
        <v>26.168224299065418</v>
      </c>
      <c r="F90" s="46">
        <v>1063</v>
      </c>
      <c r="G90" s="46">
        <v>1217</v>
      </c>
      <c r="H90" s="22">
        <v>14.487300094073378</v>
      </c>
      <c r="I90" s="46">
        <v>79</v>
      </c>
      <c r="J90" s="46">
        <v>90</v>
      </c>
      <c r="K90" s="46">
        <v>618</v>
      </c>
      <c r="L90" s="46">
        <v>606</v>
      </c>
      <c r="M90" s="47">
        <v>22.22222222222222</v>
      </c>
      <c r="N90" s="22">
        <v>49.79457682826623</v>
      </c>
      <c r="O90" s="46">
        <v>222</v>
      </c>
      <c r="P90" s="46">
        <v>387</v>
      </c>
      <c r="Q90" s="22">
        <f t="shared" si="2"/>
        <v>54.81481481481482</v>
      </c>
      <c r="R90" s="22">
        <f t="shared" si="3"/>
        <v>31.799506984387836</v>
      </c>
      <c r="S90" s="46">
        <v>188</v>
      </c>
      <c r="T90" s="22">
        <v>2273.38</v>
      </c>
      <c r="U90" s="46">
        <v>133</v>
      </c>
      <c r="V90" s="22">
        <v>2070.1</v>
      </c>
      <c r="W90" s="22">
        <v>-29.26</v>
      </c>
      <c r="X90" s="22">
        <v>-8.94</v>
      </c>
    </row>
    <row r="91" spans="1:24" ht="12.75">
      <c r="A91" s="42" t="s">
        <v>151</v>
      </c>
      <c r="B91" s="19" t="s">
        <v>20</v>
      </c>
      <c r="C91" s="46">
        <v>74</v>
      </c>
      <c r="D91" s="46">
        <v>82</v>
      </c>
      <c r="E91" s="22">
        <v>10.81081081081081</v>
      </c>
      <c r="F91" s="46">
        <v>173</v>
      </c>
      <c r="G91" s="46">
        <v>168</v>
      </c>
      <c r="H91" s="22">
        <v>-2.8901734104046244</v>
      </c>
      <c r="I91" s="46">
        <v>11</v>
      </c>
      <c r="J91" s="46">
        <v>11</v>
      </c>
      <c r="K91" s="46">
        <v>64</v>
      </c>
      <c r="L91" s="46">
        <v>28</v>
      </c>
      <c r="M91" s="47">
        <v>13.414634146341465</v>
      </c>
      <c r="N91" s="22">
        <v>16.666666666666664</v>
      </c>
      <c r="O91" s="46">
        <v>51</v>
      </c>
      <c r="P91" s="46">
        <v>98</v>
      </c>
      <c r="Q91" s="22">
        <f t="shared" si="2"/>
        <v>62.19512195121951</v>
      </c>
      <c r="R91" s="22">
        <f t="shared" si="3"/>
        <v>58.333333333333336</v>
      </c>
      <c r="S91" s="46">
        <v>28</v>
      </c>
      <c r="T91" s="22">
        <v>266.97</v>
      </c>
      <c r="U91" s="46">
        <v>23</v>
      </c>
      <c r="V91" s="22">
        <v>463.02</v>
      </c>
      <c r="W91" s="22">
        <v>-17.86</v>
      </c>
      <c r="X91" s="22">
        <v>73.44</v>
      </c>
    </row>
    <row r="92" spans="1:24" ht="12.75">
      <c r="A92" s="42" t="s">
        <v>152</v>
      </c>
      <c r="B92" s="19" t="s">
        <v>56</v>
      </c>
      <c r="C92" s="46">
        <v>264</v>
      </c>
      <c r="D92" s="46">
        <v>233</v>
      </c>
      <c r="E92" s="22">
        <v>-11.742424242424242</v>
      </c>
      <c r="F92" s="46">
        <v>606</v>
      </c>
      <c r="G92" s="46">
        <v>585</v>
      </c>
      <c r="H92" s="22">
        <v>-3.4653465346534658</v>
      </c>
      <c r="I92" s="46">
        <v>26</v>
      </c>
      <c r="J92" s="46">
        <v>15</v>
      </c>
      <c r="K92" s="46">
        <v>165</v>
      </c>
      <c r="L92" s="46">
        <v>142</v>
      </c>
      <c r="M92" s="47">
        <v>6.437768240343347</v>
      </c>
      <c r="N92" s="22">
        <v>24.273504273504273</v>
      </c>
      <c r="O92" s="46">
        <v>176</v>
      </c>
      <c r="P92" s="46">
        <v>380</v>
      </c>
      <c r="Q92" s="22">
        <f t="shared" si="2"/>
        <v>75.53648068669528</v>
      </c>
      <c r="R92" s="22">
        <f t="shared" si="3"/>
        <v>64.95726495726495</v>
      </c>
      <c r="S92" s="46">
        <v>266</v>
      </c>
      <c r="T92" s="22">
        <v>1463.36</v>
      </c>
      <c r="U92" s="46">
        <v>104</v>
      </c>
      <c r="V92" s="22">
        <v>724.78</v>
      </c>
      <c r="W92" s="22">
        <v>-60.9</v>
      </c>
      <c r="X92" s="22">
        <v>-50.47</v>
      </c>
    </row>
    <row r="93" spans="1:24" ht="12.75">
      <c r="A93" s="42" t="s">
        <v>153</v>
      </c>
      <c r="B93" s="19" t="s">
        <v>56</v>
      </c>
      <c r="C93" s="46">
        <v>263</v>
      </c>
      <c r="D93" s="46">
        <v>330</v>
      </c>
      <c r="E93" s="22">
        <v>25.475285171102662</v>
      </c>
      <c r="F93" s="46">
        <v>799</v>
      </c>
      <c r="G93" s="46">
        <v>811</v>
      </c>
      <c r="H93" s="22">
        <v>1.5018773466833542</v>
      </c>
      <c r="I93" s="46">
        <v>26</v>
      </c>
      <c r="J93" s="46">
        <v>26</v>
      </c>
      <c r="K93" s="46">
        <v>197</v>
      </c>
      <c r="L93" s="46">
        <v>188</v>
      </c>
      <c r="M93" s="47">
        <v>7.878787878787878</v>
      </c>
      <c r="N93" s="22">
        <v>23.181257706535142</v>
      </c>
      <c r="O93" s="46">
        <v>234</v>
      </c>
      <c r="P93" s="46">
        <v>476</v>
      </c>
      <c r="Q93" s="22">
        <f t="shared" si="2"/>
        <v>70.9090909090909</v>
      </c>
      <c r="R93" s="22">
        <f t="shared" si="3"/>
        <v>58.69297163995068</v>
      </c>
      <c r="S93" s="46">
        <v>121</v>
      </c>
      <c r="T93" s="22">
        <v>2078.91</v>
      </c>
      <c r="U93" s="46">
        <v>90</v>
      </c>
      <c r="V93" s="22">
        <v>1898.13</v>
      </c>
      <c r="W93" s="22">
        <v>-25.62</v>
      </c>
      <c r="X93" s="22">
        <v>-8.7</v>
      </c>
    </row>
    <row r="94" spans="1:24" ht="12.75">
      <c r="A94" s="42" t="s">
        <v>155</v>
      </c>
      <c r="B94" s="19" t="s">
        <v>11</v>
      </c>
      <c r="C94" s="46">
        <v>348</v>
      </c>
      <c r="D94" s="46">
        <v>298</v>
      </c>
      <c r="E94" s="22">
        <v>-14.367816091954023</v>
      </c>
      <c r="F94" s="46">
        <v>998</v>
      </c>
      <c r="G94" s="46">
        <v>993</v>
      </c>
      <c r="H94" s="22">
        <v>-0.501002004008016</v>
      </c>
      <c r="I94" s="46">
        <v>36</v>
      </c>
      <c r="J94" s="46">
        <v>26</v>
      </c>
      <c r="K94" s="46">
        <v>363</v>
      </c>
      <c r="L94" s="46">
        <v>398</v>
      </c>
      <c r="M94" s="47">
        <v>8.724832214765101</v>
      </c>
      <c r="N94" s="22">
        <v>40.080563947633436</v>
      </c>
      <c r="O94" s="46">
        <v>191</v>
      </c>
      <c r="P94" s="46">
        <v>422</v>
      </c>
      <c r="Q94" s="22">
        <f t="shared" si="2"/>
        <v>64.09395973154362</v>
      </c>
      <c r="R94" s="22">
        <f t="shared" si="3"/>
        <v>42.497482376636455</v>
      </c>
      <c r="S94" s="46">
        <v>243</v>
      </c>
      <c r="T94" s="22">
        <v>1921.01</v>
      </c>
      <c r="U94" s="46">
        <v>213</v>
      </c>
      <c r="V94" s="22">
        <v>1845.1</v>
      </c>
      <c r="W94" s="22">
        <v>-12.35</v>
      </c>
      <c r="X94" s="22">
        <v>-3.95</v>
      </c>
    </row>
    <row r="95" spans="1:24" ht="12.75">
      <c r="A95" s="42" t="s">
        <v>156</v>
      </c>
      <c r="B95" s="19" t="s">
        <v>89</v>
      </c>
      <c r="C95" s="46">
        <v>35</v>
      </c>
      <c r="D95" s="46">
        <v>40</v>
      </c>
      <c r="E95" s="22">
        <v>14.285714285714285</v>
      </c>
      <c r="F95" s="46">
        <v>50</v>
      </c>
      <c r="G95" s="46">
        <v>74</v>
      </c>
      <c r="H95" s="22">
        <v>48</v>
      </c>
      <c r="I95" s="46">
        <v>4</v>
      </c>
      <c r="J95" s="46">
        <v>3</v>
      </c>
      <c r="K95" s="46">
        <v>5</v>
      </c>
      <c r="L95" s="46">
        <v>5</v>
      </c>
      <c r="M95" s="47">
        <v>7.5</v>
      </c>
      <c r="N95" s="22">
        <v>6.756756756756757</v>
      </c>
      <c r="O95" s="46">
        <v>24</v>
      </c>
      <c r="P95" s="46">
        <v>38</v>
      </c>
      <c r="Q95" s="22">
        <f t="shared" si="2"/>
        <v>60</v>
      </c>
      <c r="R95" s="22">
        <f t="shared" si="3"/>
        <v>51.35135135135135</v>
      </c>
      <c r="S95" s="46">
        <v>149</v>
      </c>
      <c r="T95" s="22">
        <v>1215.35</v>
      </c>
      <c r="U95" s="46">
        <v>67</v>
      </c>
      <c r="V95" s="22">
        <v>927.67</v>
      </c>
      <c r="W95" s="22">
        <v>-55.03</v>
      </c>
      <c r="X95" s="22">
        <v>-23.67</v>
      </c>
    </row>
    <row r="96" spans="1:24" ht="12.75">
      <c r="A96" s="42" t="s">
        <v>157</v>
      </c>
      <c r="B96" s="19" t="s">
        <v>98</v>
      </c>
      <c r="C96" s="46">
        <v>1323</v>
      </c>
      <c r="D96" s="46">
        <v>1430</v>
      </c>
      <c r="E96" s="22">
        <v>8.087679516250946</v>
      </c>
      <c r="F96" s="46">
        <v>7461</v>
      </c>
      <c r="G96" s="46">
        <v>7968</v>
      </c>
      <c r="H96" s="22">
        <v>6.795335745878568</v>
      </c>
      <c r="I96" s="46">
        <v>251</v>
      </c>
      <c r="J96" s="46">
        <v>213</v>
      </c>
      <c r="K96" s="46">
        <v>4560</v>
      </c>
      <c r="L96" s="46">
        <v>4620</v>
      </c>
      <c r="M96" s="47">
        <v>14.895104895104897</v>
      </c>
      <c r="N96" s="22">
        <v>57.98192771084337</v>
      </c>
      <c r="O96" s="46">
        <v>1009</v>
      </c>
      <c r="P96" s="46">
        <v>2804</v>
      </c>
      <c r="Q96" s="22">
        <f t="shared" si="2"/>
        <v>70.55944055944056</v>
      </c>
      <c r="R96" s="22">
        <f t="shared" si="3"/>
        <v>35.19076305220884</v>
      </c>
      <c r="S96" s="46">
        <v>247</v>
      </c>
      <c r="T96" s="22">
        <v>2169</v>
      </c>
      <c r="U96" s="46">
        <v>149</v>
      </c>
      <c r="V96" s="22">
        <v>1525.76</v>
      </c>
      <c r="W96" s="22">
        <v>-39.68</v>
      </c>
      <c r="X96" s="22">
        <v>-29.66</v>
      </c>
    </row>
    <row r="97" spans="1:24" ht="12.75">
      <c r="A97" s="42" t="s">
        <v>158</v>
      </c>
      <c r="B97" s="19" t="s">
        <v>98</v>
      </c>
      <c r="C97" s="46">
        <v>346</v>
      </c>
      <c r="D97" s="46">
        <v>381</v>
      </c>
      <c r="E97" s="22">
        <v>10.115606936416185</v>
      </c>
      <c r="F97" s="46">
        <v>1486</v>
      </c>
      <c r="G97" s="46">
        <v>1815</v>
      </c>
      <c r="H97" s="22">
        <v>22.139973082099594</v>
      </c>
      <c r="I97" s="46">
        <v>89</v>
      </c>
      <c r="J97" s="46">
        <v>78</v>
      </c>
      <c r="K97" s="46">
        <v>852</v>
      </c>
      <c r="L97" s="46">
        <v>970</v>
      </c>
      <c r="M97" s="47">
        <v>20.47244094488189</v>
      </c>
      <c r="N97" s="22">
        <v>53.4435261707989</v>
      </c>
      <c r="O97" s="46">
        <v>248</v>
      </c>
      <c r="P97" s="46">
        <v>679</v>
      </c>
      <c r="Q97" s="22">
        <f t="shared" si="2"/>
        <v>65.09186351706036</v>
      </c>
      <c r="R97" s="22">
        <f t="shared" si="3"/>
        <v>37.41046831955923</v>
      </c>
      <c r="S97" s="46">
        <v>200</v>
      </c>
      <c r="T97" s="22">
        <v>1860.66</v>
      </c>
      <c r="U97" s="46">
        <v>169</v>
      </c>
      <c r="V97" s="22">
        <v>1740.03</v>
      </c>
      <c r="W97" s="22">
        <v>-15.5</v>
      </c>
      <c r="X97" s="22">
        <v>-6.48</v>
      </c>
    </row>
    <row r="98" spans="1:24" ht="12.75">
      <c r="A98" s="42" t="s">
        <v>159</v>
      </c>
      <c r="B98" s="19" t="s">
        <v>56</v>
      </c>
      <c r="C98" s="46">
        <v>440</v>
      </c>
      <c r="D98" s="46">
        <v>430</v>
      </c>
      <c r="E98" s="22">
        <v>-2.272727272727273</v>
      </c>
      <c r="F98" s="46">
        <v>1457</v>
      </c>
      <c r="G98" s="46">
        <v>1177</v>
      </c>
      <c r="H98" s="22">
        <v>-19.217570350034315</v>
      </c>
      <c r="I98" s="46">
        <v>77</v>
      </c>
      <c r="J98" s="46">
        <v>59</v>
      </c>
      <c r="K98" s="46">
        <v>755</v>
      </c>
      <c r="L98" s="46">
        <v>434</v>
      </c>
      <c r="M98" s="47">
        <v>13.72093023255814</v>
      </c>
      <c r="N98" s="22">
        <v>36.87340696686491</v>
      </c>
      <c r="O98" s="46">
        <v>290</v>
      </c>
      <c r="P98" s="46">
        <v>570</v>
      </c>
      <c r="Q98" s="22">
        <f t="shared" si="2"/>
        <v>67.44186046511628</v>
      </c>
      <c r="R98" s="22">
        <f t="shared" si="3"/>
        <v>48.42820730671198</v>
      </c>
      <c r="S98" s="46">
        <v>95</v>
      </c>
      <c r="T98" s="22">
        <v>828.23</v>
      </c>
      <c r="U98" s="46">
        <v>120</v>
      </c>
      <c r="V98" s="22">
        <v>1156.13</v>
      </c>
      <c r="W98" s="22">
        <v>26.32</v>
      </c>
      <c r="X98" s="22">
        <v>39.59</v>
      </c>
    </row>
    <row r="99" spans="1:24" ht="12.75">
      <c r="A99" s="48" t="s">
        <v>283</v>
      </c>
      <c r="B99" s="19" t="s">
        <v>31</v>
      </c>
      <c r="C99" s="46">
        <v>235</v>
      </c>
      <c r="D99" s="46">
        <v>205</v>
      </c>
      <c r="E99" s="22">
        <v>-12.76595744680851</v>
      </c>
      <c r="F99" s="46">
        <v>571</v>
      </c>
      <c r="G99" s="46">
        <v>461</v>
      </c>
      <c r="H99" s="22">
        <v>-19.264448336252187</v>
      </c>
      <c r="I99" s="46">
        <v>34</v>
      </c>
      <c r="J99" s="46">
        <v>27</v>
      </c>
      <c r="K99" s="46">
        <v>164</v>
      </c>
      <c r="L99" s="46">
        <v>98</v>
      </c>
      <c r="M99" s="47">
        <v>13.170731707317074</v>
      </c>
      <c r="N99" s="22">
        <v>21.25813449023861</v>
      </c>
      <c r="O99" s="46">
        <v>151</v>
      </c>
      <c r="P99" s="46">
        <v>318</v>
      </c>
      <c r="Q99" s="22">
        <f t="shared" si="2"/>
        <v>73.65853658536585</v>
      </c>
      <c r="R99" s="22">
        <f t="shared" si="3"/>
        <v>68.98047722342733</v>
      </c>
      <c r="S99" s="46">
        <v>167</v>
      </c>
      <c r="T99" s="22">
        <v>3401.53</v>
      </c>
      <c r="U99" s="46">
        <v>102</v>
      </c>
      <c r="V99" s="22">
        <v>3042.2</v>
      </c>
      <c r="W99" s="22">
        <v>-38.92</v>
      </c>
      <c r="X99" s="22">
        <v>-10.56</v>
      </c>
    </row>
    <row r="100" spans="1:24" ht="12.75">
      <c r="A100" s="42" t="s">
        <v>160</v>
      </c>
      <c r="B100" s="19" t="s">
        <v>15</v>
      </c>
      <c r="C100" s="46">
        <v>804</v>
      </c>
      <c r="D100" s="46">
        <v>747</v>
      </c>
      <c r="E100" s="22">
        <v>-7.08955223880597</v>
      </c>
      <c r="F100" s="46">
        <v>2682</v>
      </c>
      <c r="G100" s="46">
        <v>2594</v>
      </c>
      <c r="H100" s="22">
        <v>-3.2811334824757643</v>
      </c>
      <c r="I100" s="46">
        <v>166</v>
      </c>
      <c r="J100" s="46">
        <v>112</v>
      </c>
      <c r="K100" s="46">
        <v>1025</v>
      </c>
      <c r="L100" s="46">
        <v>773</v>
      </c>
      <c r="M100" s="47">
        <v>14.99330655957162</v>
      </c>
      <c r="N100" s="22">
        <v>29.79953739398612</v>
      </c>
      <c r="O100" s="46">
        <v>499</v>
      </c>
      <c r="P100" s="46">
        <v>1370</v>
      </c>
      <c r="Q100" s="22">
        <f t="shared" si="2"/>
        <v>66.80053547523427</v>
      </c>
      <c r="R100" s="22">
        <f t="shared" si="3"/>
        <v>52.81418658442559</v>
      </c>
      <c r="S100" s="46">
        <v>423</v>
      </c>
      <c r="T100" s="22">
        <v>4150.58</v>
      </c>
      <c r="U100" s="46">
        <v>216</v>
      </c>
      <c r="V100" s="22">
        <v>3190.27</v>
      </c>
      <c r="W100" s="22">
        <v>-48.94</v>
      </c>
      <c r="X100" s="22">
        <v>-23.14</v>
      </c>
    </row>
    <row r="101" spans="1:24" ht="12.75">
      <c r="A101" s="42" t="s">
        <v>161</v>
      </c>
      <c r="B101" s="19" t="s">
        <v>35</v>
      </c>
      <c r="C101" s="46">
        <v>799</v>
      </c>
      <c r="D101" s="46">
        <v>763</v>
      </c>
      <c r="E101" s="22">
        <v>-4.505632040050062</v>
      </c>
      <c r="F101" s="46">
        <v>2314</v>
      </c>
      <c r="G101" s="46">
        <v>2374</v>
      </c>
      <c r="H101" s="22">
        <v>2.592912705272256</v>
      </c>
      <c r="I101" s="46">
        <v>146</v>
      </c>
      <c r="J101" s="46">
        <v>103</v>
      </c>
      <c r="K101" s="46">
        <v>1015</v>
      </c>
      <c r="L101" s="46">
        <v>886</v>
      </c>
      <c r="M101" s="47">
        <v>13.499344692005241</v>
      </c>
      <c r="N101" s="22">
        <v>37.32097725358046</v>
      </c>
      <c r="O101" s="46">
        <v>492</v>
      </c>
      <c r="P101" s="46">
        <v>1206</v>
      </c>
      <c r="Q101" s="22">
        <f t="shared" si="2"/>
        <v>64.48230668414155</v>
      </c>
      <c r="R101" s="22">
        <f t="shared" si="3"/>
        <v>50.800336983993255</v>
      </c>
      <c r="S101" s="46">
        <v>444</v>
      </c>
      <c r="T101" s="22">
        <v>4319.33</v>
      </c>
      <c r="U101" s="46">
        <v>413</v>
      </c>
      <c r="V101" s="22">
        <v>4812.45</v>
      </c>
      <c r="W101" s="22">
        <v>-6.98</v>
      </c>
      <c r="X101" s="22">
        <v>11.42</v>
      </c>
    </row>
    <row r="102" spans="1:24" ht="12.75">
      <c r="A102" s="42" t="s">
        <v>162</v>
      </c>
      <c r="B102" s="19" t="s">
        <v>35</v>
      </c>
      <c r="C102" s="46">
        <v>511</v>
      </c>
      <c r="D102" s="46">
        <v>587</v>
      </c>
      <c r="E102" s="22">
        <v>14.87279843444227</v>
      </c>
      <c r="F102" s="46">
        <v>1699</v>
      </c>
      <c r="G102" s="46">
        <v>2133</v>
      </c>
      <c r="H102" s="22">
        <v>25.54443790464979</v>
      </c>
      <c r="I102" s="46">
        <v>101</v>
      </c>
      <c r="J102" s="46">
        <v>92</v>
      </c>
      <c r="K102" s="46">
        <v>650</v>
      </c>
      <c r="L102" s="46">
        <v>762</v>
      </c>
      <c r="M102" s="47">
        <v>15.67291311754685</v>
      </c>
      <c r="N102" s="22">
        <v>35.72433192686357</v>
      </c>
      <c r="O102" s="46">
        <v>344</v>
      </c>
      <c r="P102" s="46">
        <v>788</v>
      </c>
      <c r="Q102" s="22">
        <f t="shared" si="2"/>
        <v>58.603066439523</v>
      </c>
      <c r="R102" s="22">
        <f t="shared" si="3"/>
        <v>36.94327238631036</v>
      </c>
      <c r="S102" s="46">
        <v>343</v>
      </c>
      <c r="T102" s="22">
        <v>3912.08</v>
      </c>
      <c r="U102" s="46">
        <v>266</v>
      </c>
      <c r="V102" s="22">
        <v>3836.81</v>
      </c>
      <c r="W102" s="22">
        <v>-22.45</v>
      </c>
      <c r="X102" s="22">
        <v>-1.92</v>
      </c>
    </row>
    <row r="103" spans="1:24" ht="12.75">
      <c r="A103" s="42" t="s">
        <v>163</v>
      </c>
      <c r="B103" s="19" t="s">
        <v>31</v>
      </c>
      <c r="C103" s="46">
        <v>576</v>
      </c>
      <c r="D103" s="46">
        <v>635</v>
      </c>
      <c r="E103" s="22">
        <v>10.243055555555555</v>
      </c>
      <c r="F103" s="46">
        <v>1642</v>
      </c>
      <c r="G103" s="46">
        <v>1339</v>
      </c>
      <c r="H103" s="22">
        <v>-18.453105968331304</v>
      </c>
      <c r="I103" s="46">
        <v>111</v>
      </c>
      <c r="J103" s="46">
        <v>58</v>
      </c>
      <c r="K103" s="46">
        <v>701</v>
      </c>
      <c r="L103" s="46">
        <v>246</v>
      </c>
      <c r="M103" s="47">
        <v>9.133858267716535</v>
      </c>
      <c r="N103" s="22">
        <v>18.37191934279313</v>
      </c>
      <c r="O103" s="46">
        <v>300</v>
      </c>
      <c r="P103" s="46">
        <v>739</v>
      </c>
      <c r="Q103" s="22">
        <f t="shared" si="2"/>
        <v>47.24409448818898</v>
      </c>
      <c r="R103" s="22">
        <f t="shared" si="3"/>
        <v>55.190440627333835</v>
      </c>
      <c r="S103" s="46">
        <v>398</v>
      </c>
      <c r="T103" s="22">
        <v>4790.06</v>
      </c>
      <c r="U103" s="46">
        <v>282</v>
      </c>
      <c r="V103" s="22">
        <v>4698.31</v>
      </c>
      <c r="W103" s="22">
        <v>-29.15</v>
      </c>
      <c r="X103" s="22">
        <v>-1.92</v>
      </c>
    </row>
    <row r="104" spans="1:24" ht="12.75">
      <c r="A104" s="48" t="s">
        <v>284</v>
      </c>
      <c r="B104" s="19" t="s">
        <v>31</v>
      </c>
      <c r="C104" s="46">
        <v>302</v>
      </c>
      <c r="D104" s="46">
        <v>283</v>
      </c>
      <c r="E104" s="22">
        <v>-6.291390728476822</v>
      </c>
      <c r="F104" s="46">
        <v>762</v>
      </c>
      <c r="G104" s="46">
        <v>683</v>
      </c>
      <c r="H104" s="22">
        <v>-10.36745406824147</v>
      </c>
      <c r="I104" s="46">
        <v>34</v>
      </c>
      <c r="J104" s="46">
        <v>29</v>
      </c>
      <c r="K104" s="46">
        <v>192</v>
      </c>
      <c r="L104" s="46">
        <v>139</v>
      </c>
      <c r="M104" s="47">
        <v>10.247349823321555</v>
      </c>
      <c r="N104" s="22">
        <v>20.351390922401173</v>
      </c>
      <c r="O104" s="46">
        <v>200</v>
      </c>
      <c r="P104" s="46">
        <v>459</v>
      </c>
      <c r="Q104" s="22">
        <f t="shared" si="2"/>
        <v>70.6713780918728</v>
      </c>
      <c r="R104" s="22">
        <f t="shared" si="3"/>
        <v>67.20351390922401</v>
      </c>
      <c r="S104" s="46">
        <v>127</v>
      </c>
      <c r="T104" s="22">
        <v>2964.04</v>
      </c>
      <c r="U104" s="46">
        <v>92</v>
      </c>
      <c r="V104" s="22">
        <v>2831.47</v>
      </c>
      <c r="W104" s="22">
        <v>-27.56</v>
      </c>
      <c r="X104" s="22">
        <v>-4.47</v>
      </c>
    </row>
    <row r="105" spans="1:24" ht="12.75">
      <c r="A105" s="48" t="s">
        <v>285</v>
      </c>
      <c r="B105" s="19" t="s">
        <v>31</v>
      </c>
      <c r="C105" s="46">
        <v>153</v>
      </c>
      <c r="D105" s="46">
        <v>125</v>
      </c>
      <c r="E105" s="22">
        <v>-18.30065359477124</v>
      </c>
      <c r="F105" s="46">
        <v>407</v>
      </c>
      <c r="G105" s="46">
        <v>293</v>
      </c>
      <c r="H105" s="22">
        <v>-28.00982800982801</v>
      </c>
      <c r="I105" s="46">
        <v>18</v>
      </c>
      <c r="J105" s="46">
        <v>10</v>
      </c>
      <c r="K105" s="46">
        <v>61</v>
      </c>
      <c r="L105" s="46">
        <v>47</v>
      </c>
      <c r="M105" s="47">
        <v>8</v>
      </c>
      <c r="N105" s="22">
        <v>16.040955631399317</v>
      </c>
      <c r="O105" s="46">
        <v>74</v>
      </c>
      <c r="P105" s="46">
        <v>148</v>
      </c>
      <c r="Q105" s="22">
        <f t="shared" si="2"/>
        <v>59.199999999999996</v>
      </c>
      <c r="R105" s="22">
        <f t="shared" si="3"/>
        <v>50.51194539249146</v>
      </c>
      <c r="S105" s="46">
        <v>83</v>
      </c>
      <c r="T105" s="22">
        <v>2281</v>
      </c>
      <c r="U105" s="46">
        <v>52</v>
      </c>
      <c r="V105" s="22">
        <v>3111.55</v>
      </c>
      <c r="W105" s="22">
        <v>-37.35</v>
      </c>
      <c r="X105" s="22">
        <v>36.41</v>
      </c>
    </row>
    <row r="106" spans="1:24" ht="12.75">
      <c r="A106" s="42" t="s">
        <v>164</v>
      </c>
      <c r="B106" s="19" t="s">
        <v>35</v>
      </c>
      <c r="C106" s="46">
        <v>335</v>
      </c>
      <c r="D106" s="46">
        <v>338</v>
      </c>
      <c r="E106" s="22">
        <v>0.8955223880597015</v>
      </c>
      <c r="F106" s="46">
        <v>1700</v>
      </c>
      <c r="G106" s="46">
        <v>1532</v>
      </c>
      <c r="H106" s="22">
        <v>-9.88235294117647</v>
      </c>
      <c r="I106" s="46">
        <v>54</v>
      </c>
      <c r="J106" s="46">
        <v>46</v>
      </c>
      <c r="K106" s="46">
        <v>1044</v>
      </c>
      <c r="L106" s="46">
        <v>906</v>
      </c>
      <c r="M106" s="47">
        <v>13.609467455621301</v>
      </c>
      <c r="N106" s="22">
        <v>59.13838120104439</v>
      </c>
      <c r="O106" s="46">
        <v>221</v>
      </c>
      <c r="P106" s="46">
        <v>507</v>
      </c>
      <c r="Q106" s="22">
        <f t="shared" si="2"/>
        <v>65.38461538461539</v>
      </c>
      <c r="R106" s="22">
        <f t="shared" si="3"/>
        <v>33.09399477806789</v>
      </c>
      <c r="S106" s="46">
        <v>344</v>
      </c>
      <c r="T106" s="22">
        <v>3212.99</v>
      </c>
      <c r="U106" s="46">
        <v>206</v>
      </c>
      <c r="V106" s="22">
        <v>2035.84</v>
      </c>
      <c r="W106" s="22">
        <v>-40.12</v>
      </c>
      <c r="X106" s="22">
        <v>-36.64</v>
      </c>
    </row>
    <row r="107" spans="1:24" ht="12.75">
      <c r="A107" s="42" t="s">
        <v>165</v>
      </c>
      <c r="B107" s="19" t="s">
        <v>15</v>
      </c>
      <c r="C107" s="46">
        <v>102</v>
      </c>
      <c r="D107" s="46">
        <v>93</v>
      </c>
      <c r="E107" s="22">
        <v>-8.823529411764707</v>
      </c>
      <c r="F107" s="46">
        <v>163</v>
      </c>
      <c r="G107" s="46">
        <v>154</v>
      </c>
      <c r="H107" s="22">
        <v>-5.521472392638037</v>
      </c>
      <c r="I107" s="46">
        <v>7</v>
      </c>
      <c r="J107" s="46">
        <v>8</v>
      </c>
      <c r="K107" s="46">
        <v>13</v>
      </c>
      <c r="L107" s="46">
        <v>18</v>
      </c>
      <c r="M107" s="47">
        <v>8.60215053763441</v>
      </c>
      <c r="N107" s="22">
        <v>11.688311688311687</v>
      </c>
      <c r="O107" s="46">
        <v>61</v>
      </c>
      <c r="P107" s="46">
        <v>89</v>
      </c>
      <c r="Q107" s="22">
        <f t="shared" si="2"/>
        <v>65.59139784946237</v>
      </c>
      <c r="R107" s="22">
        <f t="shared" si="3"/>
        <v>57.7922077922078</v>
      </c>
      <c r="S107" s="46">
        <v>43</v>
      </c>
      <c r="T107" s="22">
        <v>797.63</v>
      </c>
      <c r="U107" s="46">
        <v>36</v>
      </c>
      <c r="V107" s="22">
        <v>673.94</v>
      </c>
      <c r="W107" s="22">
        <v>-16.28</v>
      </c>
      <c r="X107" s="22">
        <v>-15.51</v>
      </c>
    </row>
    <row r="108" spans="1:24" ht="12.75">
      <c r="A108" s="42" t="s">
        <v>166</v>
      </c>
      <c r="B108" s="19" t="s">
        <v>89</v>
      </c>
      <c r="C108" s="46">
        <v>110</v>
      </c>
      <c r="D108" s="46">
        <v>109</v>
      </c>
      <c r="E108" s="22">
        <v>-0.9090909090909091</v>
      </c>
      <c r="F108" s="46">
        <v>308</v>
      </c>
      <c r="G108" s="46">
        <v>300</v>
      </c>
      <c r="H108" s="22">
        <v>-2.5974025974025974</v>
      </c>
      <c r="I108" s="46">
        <v>25</v>
      </c>
      <c r="J108" s="46">
        <v>19</v>
      </c>
      <c r="K108" s="46">
        <v>168</v>
      </c>
      <c r="L108" s="46">
        <v>139</v>
      </c>
      <c r="M108" s="47">
        <v>17.431192660550458</v>
      </c>
      <c r="N108" s="22">
        <v>46.33333333333333</v>
      </c>
      <c r="O108" s="46">
        <v>74</v>
      </c>
      <c r="P108" s="46">
        <v>133</v>
      </c>
      <c r="Q108" s="22">
        <f t="shared" si="2"/>
        <v>67.88990825688074</v>
      </c>
      <c r="R108" s="22">
        <f t="shared" si="3"/>
        <v>44.333333333333336</v>
      </c>
      <c r="S108" s="46">
        <v>100</v>
      </c>
      <c r="T108" s="22">
        <v>1020.87</v>
      </c>
      <c r="U108" s="46">
        <v>90</v>
      </c>
      <c r="V108" s="22">
        <v>890.61</v>
      </c>
      <c r="W108" s="22">
        <v>-10</v>
      </c>
      <c r="X108" s="22">
        <v>-12.76</v>
      </c>
    </row>
    <row r="109" spans="1:24" ht="12.75">
      <c r="A109" s="42" t="s">
        <v>167</v>
      </c>
      <c r="B109" s="19" t="s">
        <v>56</v>
      </c>
      <c r="C109" s="46">
        <v>310</v>
      </c>
      <c r="D109" s="46">
        <v>323</v>
      </c>
      <c r="E109" s="22">
        <v>4.193548387096775</v>
      </c>
      <c r="F109" s="46">
        <v>1204</v>
      </c>
      <c r="G109" s="46">
        <v>877</v>
      </c>
      <c r="H109" s="22">
        <v>-27.159468438538205</v>
      </c>
      <c r="I109" s="46">
        <v>27</v>
      </c>
      <c r="J109" s="46">
        <v>29</v>
      </c>
      <c r="K109" s="46">
        <v>320</v>
      </c>
      <c r="L109" s="46">
        <v>244</v>
      </c>
      <c r="M109" s="47">
        <v>8.978328173374612</v>
      </c>
      <c r="N109" s="22">
        <v>27.822120866590648</v>
      </c>
      <c r="O109" s="46">
        <v>205</v>
      </c>
      <c r="P109" s="46">
        <v>450</v>
      </c>
      <c r="Q109" s="22">
        <f t="shared" si="2"/>
        <v>63.46749226006192</v>
      </c>
      <c r="R109" s="22">
        <f t="shared" si="3"/>
        <v>51.31128848346636</v>
      </c>
      <c r="S109" s="46">
        <v>160</v>
      </c>
      <c r="T109" s="22">
        <v>1398.05</v>
      </c>
      <c r="U109" s="46">
        <v>82</v>
      </c>
      <c r="V109" s="22">
        <v>1243.87</v>
      </c>
      <c r="W109" s="22">
        <v>-48.75</v>
      </c>
      <c r="X109" s="22">
        <v>-11.03</v>
      </c>
    </row>
    <row r="110" spans="1:24" ht="12.75">
      <c r="A110" s="42" t="s">
        <v>168</v>
      </c>
      <c r="B110" s="19" t="s">
        <v>89</v>
      </c>
      <c r="C110" s="46">
        <v>167</v>
      </c>
      <c r="D110" s="46">
        <v>213</v>
      </c>
      <c r="E110" s="22">
        <v>27.54491017964072</v>
      </c>
      <c r="F110" s="46">
        <v>378</v>
      </c>
      <c r="G110" s="46">
        <v>474</v>
      </c>
      <c r="H110" s="22">
        <v>25.396825396825395</v>
      </c>
      <c r="I110" s="46">
        <v>30</v>
      </c>
      <c r="J110" s="46">
        <v>25</v>
      </c>
      <c r="K110" s="46">
        <v>142</v>
      </c>
      <c r="L110" s="46">
        <v>148</v>
      </c>
      <c r="M110" s="47">
        <v>11.737089201877934</v>
      </c>
      <c r="N110" s="22">
        <v>31.223628691983123</v>
      </c>
      <c r="O110" s="46">
        <v>127</v>
      </c>
      <c r="P110" s="46">
        <v>235</v>
      </c>
      <c r="Q110" s="22">
        <f t="shared" si="2"/>
        <v>59.624413145539904</v>
      </c>
      <c r="R110" s="22">
        <f t="shared" si="3"/>
        <v>49.57805907172996</v>
      </c>
      <c r="S110" s="46">
        <v>220</v>
      </c>
      <c r="T110" s="22">
        <v>898.93</v>
      </c>
      <c r="U110" s="46">
        <v>72</v>
      </c>
      <c r="V110" s="22">
        <v>809.89</v>
      </c>
      <c r="W110" s="22">
        <v>-67.27</v>
      </c>
      <c r="X110" s="22">
        <v>-9.91</v>
      </c>
    </row>
    <row r="111" spans="1:24" ht="12.75">
      <c r="A111" s="42" t="s">
        <v>169</v>
      </c>
      <c r="B111" s="19" t="s">
        <v>56</v>
      </c>
      <c r="C111" s="46">
        <v>858</v>
      </c>
      <c r="D111" s="46">
        <v>869</v>
      </c>
      <c r="E111" s="22">
        <v>1.282051282051282</v>
      </c>
      <c r="F111" s="46">
        <v>2338</v>
      </c>
      <c r="G111" s="46">
        <v>2157</v>
      </c>
      <c r="H111" s="22">
        <v>-7.741659538066724</v>
      </c>
      <c r="I111" s="46">
        <v>127</v>
      </c>
      <c r="J111" s="46">
        <v>98</v>
      </c>
      <c r="K111" s="46">
        <v>1052</v>
      </c>
      <c r="L111" s="46">
        <v>833</v>
      </c>
      <c r="M111" s="47">
        <v>11.277330264672036</v>
      </c>
      <c r="N111" s="22">
        <v>38.618451553082984</v>
      </c>
      <c r="O111" s="46">
        <v>630</v>
      </c>
      <c r="P111" s="46">
        <v>1089</v>
      </c>
      <c r="Q111" s="22">
        <f t="shared" si="2"/>
        <v>72.49712313003452</v>
      </c>
      <c r="R111" s="22">
        <f t="shared" si="3"/>
        <v>50.48678720445062</v>
      </c>
      <c r="S111" s="46">
        <v>210</v>
      </c>
      <c r="T111" s="22">
        <v>1896.77</v>
      </c>
      <c r="U111" s="46">
        <v>177</v>
      </c>
      <c r="V111" s="22">
        <v>1971.08</v>
      </c>
      <c r="W111" s="22">
        <v>-15.71</v>
      </c>
      <c r="X111" s="22">
        <v>3.92</v>
      </c>
    </row>
    <row r="112" spans="1:24" ht="12.75">
      <c r="A112" s="42" t="s">
        <v>171</v>
      </c>
      <c r="B112" s="19" t="s">
        <v>98</v>
      </c>
      <c r="C112" s="46">
        <v>110</v>
      </c>
      <c r="D112" s="46">
        <v>106</v>
      </c>
      <c r="E112" s="22">
        <v>-3.6363636363636362</v>
      </c>
      <c r="F112" s="46">
        <v>222</v>
      </c>
      <c r="G112" s="46">
        <v>223</v>
      </c>
      <c r="H112" s="22">
        <v>0.45045045045045046</v>
      </c>
      <c r="I112" s="46">
        <v>8</v>
      </c>
      <c r="J112" s="46">
        <v>7</v>
      </c>
      <c r="K112" s="46">
        <v>42</v>
      </c>
      <c r="L112" s="46">
        <v>31</v>
      </c>
      <c r="M112" s="47">
        <v>6.60377358490566</v>
      </c>
      <c r="N112" s="22">
        <v>13.901345291479823</v>
      </c>
      <c r="O112" s="46">
        <v>57</v>
      </c>
      <c r="P112" s="46">
        <v>125</v>
      </c>
      <c r="Q112" s="22">
        <f t="shared" si="2"/>
        <v>53.77358490566038</v>
      </c>
      <c r="R112" s="22">
        <f t="shared" si="3"/>
        <v>56.05381165919282</v>
      </c>
      <c r="S112" s="46">
        <v>191</v>
      </c>
      <c r="T112" s="22">
        <v>860.57</v>
      </c>
      <c r="U112" s="46">
        <v>71</v>
      </c>
      <c r="V112" s="22">
        <v>643.81</v>
      </c>
      <c r="W112" s="22">
        <v>-62.83</v>
      </c>
      <c r="X112" s="22">
        <v>-25.19</v>
      </c>
    </row>
    <row r="113" spans="1:24" ht="12.75">
      <c r="A113" s="42" t="s">
        <v>172</v>
      </c>
      <c r="B113" s="19" t="s">
        <v>89</v>
      </c>
      <c r="C113" s="46">
        <v>120</v>
      </c>
      <c r="D113" s="46">
        <v>154</v>
      </c>
      <c r="E113" s="22">
        <v>28.333333333333332</v>
      </c>
      <c r="F113" s="46">
        <v>255</v>
      </c>
      <c r="G113" s="46">
        <v>275</v>
      </c>
      <c r="H113" s="22">
        <v>7.8431372549019605</v>
      </c>
      <c r="I113" s="46">
        <v>21</v>
      </c>
      <c r="J113" s="46">
        <v>15</v>
      </c>
      <c r="K113" s="46">
        <v>111</v>
      </c>
      <c r="L113" s="46">
        <v>59</v>
      </c>
      <c r="M113" s="47">
        <v>9.740259740259742</v>
      </c>
      <c r="N113" s="22">
        <v>21.454545454545453</v>
      </c>
      <c r="O113" s="46">
        <v>94</v>
      </c>
      <c r="P113" s="46">
        <v>146</v>
      </c>
      <c r="Q113" s="22">
        <f t="shared" si="2"/>
        <v>61.038961038961034</v>
      </c>
      <c r="R113" s="22">
        <f t="shared" si="3"/>
        <v>53.090909090909086</v>
      </c>
      <c r="S113" s="46">
        <v>203</v>
      </c>
      <c r="T113" s="22">
        <v>1013.92</v>
      </c>
      <c r="U113" s="46">
        <v>131</v>
      </c>
      <c r="V113" s="22">
        <v>1046.04</v>
      </c>
      <c r="W113" s="22">
        <v>-35.47</v>
      </c>
      <c r="X113" s="22">
        <v>3.17</v>
      </c>
    </row>
    <row r="114" spans="1:24" ht="12.75">
      <c r="A114" s="42" t="s">
        <v>173</v>
      </c>
      <c r="B114" s="19" t="s">
        <v>98</v>
      </c>
      <c r="C114" s="46">
        <v>204</v>
      </c>
      <c r="D114" s="46">
        <v>187</v>
      </c>
      <c r="E114" s="22">
        <v>-8.333333333333332</v>
      </c>
      <c r="F114" s="46">
        <v>559</v>
      </c>
      <c r="G114" s="46">
        <v>544</v>
      </c>
      <c r="H114" s="22">
        <v>-2.6833631484794274</v>
      </c>
      <c r="I114" s="46">
        <v>29</v>
      </c>
      <c r="J114" s="46">
        <v>27</v>
      </c>
      <c r="K114" s="46">
        <v>220</v>
      </c>
      <c r="L114" s="46">
        <v>168</v>
      </c>
      <c r="M114" s="47">
        <v>14.43850267379679</v>
      </c>
      <c r="N114" s="22">
        <v>30.88235294117647</v>
      </c>
      <c r="O114" s="46">
        <v>123</v>
      </c>
      <c r="P114" s="46">
        <v>305</v>
      </c>
      <c r="Q114" s="22">
        <f t="shared" si="2"/>
        <v>65.77540106951871</v>
      </c>
      <c r="R114" s="22">
        <f t="shared" si="3"/>
        <v>56.06617647058824</v>
      </c>
      <c r="S114" s="46">
        <v>206</v>
      </c>
      <c r="T114" s="22">
        <v>1293.28</v>
      </c>
      <c r="U114" s="46">
        <v>72</v>
      </c>
      <c r="V114" s="22">
        <v>804.7</v>
      </c>
      <c r="W114" s="22">
        <v>-65.05</v>
      </c>
      <c r="X114" s="22">
        <v>-37.78</v>
      </c>
    </row>
    <row r="115" spans="1:24" ht="12.75">
      <c r="A115" s="42" t="s">
        <v>174</v>
      </c>
      <c r="B115" s="19" t="s">
        <v>89</v>
      </c>
      <c r="C115" s="46">
        <v>115</v>
      </c>
      <c r="D115" s="46">
        <v>104</v>
      </c>
      <c r="E115" s="22">
        <v>-9.565217391304348</v>
      </c>
      <c r="F115" s="46">
        <v>406</v>
      </c>
      <c r="G115" s="46">
        <v>307</v>
      </c>
      <c r="H115" s="22">
        <v>-24.38423645320197</v>
      </c>
      <c r="I115" s="46">
        <v>39</v>
      </c>
      <c r="J115" s="46">
        <v>30</v>
      </c>
      <c r="K115" s="46">
        <v>231</v>
      </c>
      <c r="L115" s="46">
        <v>158</v>
      </c>
      <c r="M115" s="47">
        <v>28.846153846153843</v>
      </c>
      <c r="N115" s="22">
        <v>51.465798045602604</v>
      </c>
      <c r="O115" s="46">
        <v>57</v>
      </c>
      <c r="P115" s="46">
        <v>112</v>
      </c>
      <c r="Q115" s="22">
        <f t="shared" si="2"/>
        <v>54.807692307692314</v>
      </c>
      <c r="R115" s="22">
        <f t="shared" si="3"/>
        <v>36.48208469055375</v>
      </c>
      <c r="S115" s="46">
        <v>96</v>
      </c>
      <c r="T115" s="22">
        <v>509.66</v>
      </c>
      <c r="U115" s="46">
        <v>62</v>
      </c>
      <c r="V115" s="22">
        <v>322.58</v>
      </c>
      <c r="W115" s="22">
        <v>-35.42</v>
      </c>
      <c r="X115" s="22">
        <v>-36.71</v>
      </c>
    </row>
    <row r="116" spans="1:24" ht="12.75">
      <c r="A116" s="42" t="s">
        <v>175</v>
      </c>
      <c r="B116" s="19" t="s">
        <v>56</v>
      </c>
      <c r="C116" s="46">
        <v>427</v>
      </c>
      <c r="D116" s="46">
        <v>463</v>
      </c>
      <c r="E116" s="22">
        <v>8.430913348946136</v>
      </c>
      <c r="F116" s="46">
        <v>928</v>
      </c>
      <c r="G116" s="46">
        <v>992</v>
      </c>
      <c r="H116" s="22">
        <v>6.896551724137931</v>
      </c>
      <c r="I116" s="46">
        <v>36</v>
      </c>
      <c r="J116" s="46">
        <v>35</v>
      </c>
      <c r="K116" s="46">
        <v>178</v>
      </c>
      <c r="L116" s="46">
        <v>161</v>
      </c>
      <c r="M116" s="47">
        <v>7.559395248380129</v>
      </c>
      <c r="N116" s="22">
        <v>16.22983870967742</v>
      </c>
      <c r="O116" s="46">
        <v>305</v>
      </c>
      <c r="P116" s="46">
        <v>579</v>
      </c>
      <c r="Q116" s="22">
        <f t="shared" si="2"/>
        <v>65.87473002159827</v>
      </c>
      <c r="R116" s="22">
        <f t="shared" si="3"/>
        <v>58.36693548387096</v>
      </c>
      <c r="S116" s="46">
        <v>104</v>
      </c>
      <c r="T116" s="22">
        <v>3756.11</v>
      </c>
      <c r="U116" s="46">
        <v>88</v>
      </c>
      <c r="V116" s="22">
        <v>2610.05</v>
      </c>
      <c r="W116" s="22">
        <v>-15.38</v>
      </c>
      <c r="X116" s="22">
        <v>-30.51</v>
      </c>
    </row>
    <row r="117" spans="1:24" ht="12.75">
      <c r="A117" s="42" t="s">
        <v>176</v>
      </c>
      <c r="B117" s="19" t="s">
        <v>89</v>
      </c>
      <c r="C117" s="46">
        <v>138</v>
      </c>
      <c r="D117" s="46">
        <v>173</v>
      </c>
      <c r="E117" s="22">
        <v>25.36231884057971</v>
      </c>
      <c r="F117" s="46">
        <v>266</v>
      </c>
      <c r="G117" s="46">
        <v>310</v>
      </c>
      <c r="H117" s="22">
        <v>16.541353383458645</v>
      </c>
      <c r="I117" s="46">
        <v>13</v>
      </c>
      <c r="J117" s="46">
        <v>12</v>
      </c>
      <c r="K117" s="46">
        <v>35</v>
      </c>
      <c r="L117" s="46">
        <v>71</v>
      </c>
      <c r="M117" s="47">
        <v>6.9364161849710975</v>
      </c>
      <c r="N117" s="22">
        <v>22.903225806451612</v>
      </c>
      <c r="O117" s="46">
        <v>109</v>
      </c>
      <c r="P117" s="46">
        <v>164</v>
      </c>
      <c r="Q117" s="22">
        <f t="shared" si="2"/>
        <v>63.005780346820806</v>
      </c>
      <c r="R117" s="22">
        <f t="shared" si="3"/>
        <v>52.903225806451616</v>
      </c>
      <c r="S117" s="46">
        <v>175</v>
      </c>
      <c r="T117" s="22">
        <v>966.34</v>
      </c>
      <c r="U117" s="46">
        <v>86</v>
      </c>
      <c r="V117" s="22">
        <v>797.56</v>
      </c>
      <c r="W117" s="22">
        <v>-50.86</v>
      </c>
      <c r="X117" s="22">
        <v>-17.47</v>
      </c>
    </row>
    <row r="118" spans="1:24" ht="12.75">
      <c r="A118" s="42" t="s">
        <v>177</v>
      </c>
      <c r="B118" s="19" t="s">
        <v>98</v>
      </c>
      <c r="C118" s="46">
        <v>342</v>
      </c>
      <c r="D118" s="46">
        <v>294</v>
      </c>
      <c r="E118" s="22">
        <v>-14.035087719298245</v>
      </c>
      <c r="F118" s="46">
        <v>840</v>
      </c>
      <c r="G118" s="46">
        <v>796</v>
      </c>
      <c r="H118" s="22">
        <v>-5.238095238095238</v>
      </c>
      <c r="I118" s="46">
        <v>54</v>
      </c>
      <c r="J118" s="46">
        <v>43</v>
      </c>
      <c r="K118" s="46">
        <v>263</v>
      </c>
      <c r="L118" s="46">
        <v>146</v>
      </c>
      <c r="M118" s="47">
        <v>14.625850340136054</v>
      </c>
      <c r="N118" s="22">
        <v>18.341708542713565</v>
      </c>
      <c r="O118" s="46">
        <v>179</v>
      </c>
      <c r="P118" s="46">
        <v>400</v>
      </c>
      <c r="Q118" s="22">
        <f t="shared" si="2"/>
        <v>60.8843537414966</v>
      </c>
      <c r="R118" s="22">
        <f t="shared" si="3"/>
        <v>50.25125628140703</v>
      </c>
      <c r="S118" s="46">
        <v>497</v>
      </c>
      <c r="T118" s="22">
        <v>3520.64</v>
      </c>
      <c r="U118" s="46">
        <v>305</v>
      </c>
      <c r="V118" s="22">
        <v>2545.61</v>
      </c>
      <c r="W118" s="22">
        <v>-38.63</v>
      </c>
      <c r="X118" s="22">
        <v>-27.69</v>
      </c>
    </row>
    <row r="119" spans="1:24" ht="12.75">
      <c r="A119" s="48" t="s">
        <v>286</v>
      </c>
      <c r="B119" s="19" t="s">
        <v>56</v>
      </c>
      <c r="C119" s="46">
        <v>468</v>
      </c>
      <c r="D119" s="46">
        <v>505</v>
      </c>
      <c r="E119" s="22">
        <v>7.905982905982905</v>
      </c>
      <c r="F119" s="46">
        <v>2378</v>
      </c>
      <c r="G119" s="46">
        <v>2312</v>
      </c>
      <c r="H119" s="22">
        <v>-2.775441547518924</v>
      </c>
      <c r="I119" s="46">
        <v>139</v>
      </c>
      <c r="J119" s="46">
        <v>131</v>
      </c>
      <c r="K119" s="46">
        <v>1581</v>
      </c>
      <c r="L119" s="46">
        <v>1341</v>
      </c>
      <c r="M119" s="47">
        <v>25.940594059405942</v>
      </c>
      <c r="N119" s="22">
        <v>58.001730103806224</v>
      </c>
      <c r="O119" s="46">
        <v>292</v>
      </c>
      <c r="P119" s="46">
        <v>705</v>
      </c>
      <c r="Q119" s="22">
        <f t="shared" si="2"/>
        <v>57.821782178217816</v>
      </c>
      <c r="R119" s="22">
        <f t="shared" si="3"/>
        <v>30.493079584775085</v>
      </c>
      <c r="S119" s="46">
        <v>242</v>
      </c>
      <c r="T119" s="22">
        <v>1635.13</v>
      </c>
      <c r="U119" s="46">
        <v>141</v>
      </c>
      <c r="V119" s="22">
        <v>1307.24</v>
      </c>
      <c r="W119" s="22">
        <v>-41.74</v>
      </c>
      <c r="X119" s="22">
        <v>-20.05</v>
      </c>
    </row>
    <row r="120" spans="1:24" ht="12.75">
      <c r="A120" s="42" t="s">
        <v>178</v>
      </c>
      <c r="B120" s="19" t="s">
        <v>35</v>
      </c>
      <c r="C120" s="46">
        <v>86</v>
      </c>
      <c r="D120" s="46">
        <v>92</v>
      </c>
      <c r="E120" s="22">
        <v>6.976744186046512</v>
      </c>
      <c r="F120" s="46">
        <v>175</v>
      </c>
      <c r="G120" s="46">
        <v>177</v>
      </c>
      <c r="H120" s="22">
        <v>1.1428571428571428</v>
      </c>
      <c r="I120" s="46">
        <v>10</v>
      </c>
      <c r="J120" s="46">
        <v>9</v>
      </c>
      <c r="K120" s="46">
        <v>36</v>
      </c>
      <c r="L120" s="46">
        <v>35</v>
      </c>
      <c r="M120" s="47">
        <v>9.782608695652174</v>
      </c>
      <c r="N120" s="22">
        <v>19.774011299435028</v>
      </c>
      <c r="O120" s="46">
        <v>53</v>
      </c>
      <c r="P120" s="46">
        <v>89</v>
      </c>
      <c r="Q120" s="22">
        <f t="shared" si="2"/>
        <v>57.608695652173914</v>
      </c>
      <c r="R120" s="22">
        <f t="shared" si="3"/>
        <v>50.282485875706215</v>
      </c>
      <c r="S120" s="46">
        <v>160</v>
      </c>
      <c r="T120" s="22">
        <v>599.15</v>
      </c>
      <c r="U120" s="46">
        <v>123</v>
      </c>
      <c r="V120" s="22">
        <v>535.67</v>
      </c>
      <c r="W120" s="22">
        <v>-23.13</v>
      </c>
      <c r="X120" s="22">
        <v>-10.6</v>
      </c>
    </row>
    <row r="121" spans="1:24" ht="12.75">
      <c r="A121" s="42" t="s">
        <v>179</v>
      </c>
      <c r="B121" s="19" t="s">
        <v>56</v>
      </c>
      <c r="C121" s="46">
        <v>490</v>
      </c>
      <c r="D121" s="46">
        <v>570</v>
      </c>
      <c r="E121" s="22">
        <v>16.3265306122449</v>
      </c>
      <c r="F121" s="46">
        <v>1146</v>
      </c>
      <c r="G121" s="46">
        <v>1442</v>
      </c>
      <c r="H121" s="22">
        <v>25.82897033158813</v>
      </c>
      <c r="I121" s="46">
        <v>55</v>
      </c>
      <c r="J121" s="46">
        <v>54</v>
      </c>
      <c r="K121" s="46">
        <v>269</v>
      </c>
      <c r="L121" s="46">
        <v>331</v>
      </c>
      <c r="M121" s="47">
        <v>9.473684210526317</v>
      </c>
      <c r="N121" s="22">
        <v>22.954230235783633</v>
      </c>
      <c r="O121" s="46">
        <v>376</v>
      </c>
      <c r="P121" s="46">
        <v>686</v>
      </c>
      <c r="Q121" s="22">
        <f t="shared" si="2"/>
        <v>65.96491228070175</v>
      </c>
      <c r="R121" s="22">
        <f t="shared" si="3"/>
        <v>47.57281553398058</v>
      </c>
      <c r="S121" s="46">
        <v>108</v>
      </c>
      <c r="T121" s="22">
        <v>943.61</v>
      </c>
      <c r="U121" s="46">
        <v>74</v>
      </c>
      <c r="V121" s="22">
        <v>1098.89</v>
      </c>
      <c r="W121" s="22">
        <v>-31.48</v>
      </c>
      <c r="X121" s="22">
        <v>16.46</v>
      </c>
    </row>
    <row r="122" spans="1:24" ht="12.75">
      <c r="A122" s="42" t="s">
        <v>180</v>
      </c>
      <c r="B122" s="19" t="s">
        <v>89</v>
      </c>
      <c r="C122" s="46">
        <v>696</v>
      </c>
      <c r="D122" s="46">
        <v>832</v>
      </c>
      <c r="E122" s="22">
        <v>19.54022988505747</v>
      </c>
      <c r="F122" s="46">
        <v>2074</v>
      </c>
      <c r="G122" s="46">
        <v>2142</v>
      </c>
      <c r="H122" s="22">
        <v>3.278688524590164</v>
      </c>
      <c r="I122" s="46">
        <v>69</v>
      </c>
      <c r="J122" s="46">
        <v>54</v>
      </c>
      <c r="K122" s="46">
        <v>589</v>
      </c>
      <c r="L122" s="46">
        <v>316</v>
      </c>
      <c r="M122" s="47">
        <v>6.490384615384616</v>
      </c>
      <c r="N122" s="22">
        <v>14.752567693744165</v>
      </c>
      <c r="O122" s="46">
        <v>624</v>
      </c>
      <c r="P122" s="46">
        <v>1560</v>
      </c>
      <c r="Q122" s="22">
        <f t="shared" si="2"/>
        <v>75</v>
      </c>
      <c r="R122" s="22">
        <f t="shared" si="3"/>
        <v>72.82913165266106</v>
      </c>
      <c r="S122" s="46">
        <v>80</v>
      </c>
      <c r="T122" s="22">
        <v>253.74</v>
      </c>
      <c r="U122" s="46">
        <v>28</v>
      </c>
      <c r="V122" s="22">
        <v>81.29</v>
      </c>
      <c r="W122" s="22">
        <v>-65</v>
      </c>
      <c r="X122" s="22">
        <v>-67.96</v>
      </c>
    </row>
    <row r="123" spans="1:24" ht="12.75">
      <c r="A123" s="42" t="s">
        <v>181</v>
      </c>
      <c r="B123" s="19" t="s">
        <v>11</v>
      </c>
      <c r="C123" s="46">
        <v>81</v>
      </c>
      <c r="D123" s="46">
        <v>81</v>
      </c>
      <c r="E123" s="22">
        <v>0</v>
      </c>
      <c r="F123" s="46">
        <v>146</v>
      </c>
      <c r="G123" s="46">
        <v>186</v>
      </c>
      <c r="H123" s="22">
        <v>27.397260273972602</v>
      </c>
      <c r="I123" s="46">
        <v>6</v>
      </c>
      <c r="J123" s="46">
        <v>7</v>
      </c>
      <c r="K123" s="46">
        <v>10</v>
      </c>
      <c r="L123" s="46">
        <v>20</v>
      </c>
      <c r="M123" s="47">
        <v>8.641975308641975</v>
      </c>
      <c r="N123" s="22">
        <v>10.75268817204301</v>
      </c>
      <c r="O123" s="46">
        <v>54</v>
      </c>
      <c r="P123" s="46">
        <v>131</v>
      </c>
      <c r="Q123" s="22">
        <f t="shared" si="2"/>
        <v>66.66666666666666</v>
      </c>
      <c r="R123" s="22">
        <f t="shared" si="3"/>
        <v>70.43010752688173</v>
      </c>
      <c r="S123" s="46">
        <v>264</v>
      </c>
      <c r="T123" s="22">
        <v>1794.4</v>
      </c>
      <c r="U123" s="46">
        <v>179</v>
      </c>
      <c r="V123" s="22">
        <v>1761.13</v>
      </c>
      <c r="W123" s="22">
        <v>-32.2</v>
      </c>
      <c r="X123" s="22">
        <v>-1.85</v>
      </c>
    </row>
    <row r="124" spans="1:24" ht="12.75">
      <c r="A124" s="42" t="s">
        <v>182</v>
      </c>
      <c r="B124" s="19" t="s">
        <v>15</v>
      </c>
      <c r="C124" s="46">
        <v>259</v>
      </c>
      <c r="D124" s="46">
        <v>277</v>
      </c>
      <c r="E124" s="22">
        <v>6.94980694980695</v>
      </c>
      <c r="F124" s="46">
        <v>607</v>
      </c>
      <c r="G124" s="46">
        <v>622</v>
      </c>
      <c r="H124" s="22">
        <v>2.471169686985173</v>
      </c>
      <c r="I124" s="46">
        <v>79</v>
      </c>
      <c r="J124" s="46">
        <v>69</v>
      </c>
      <c r="K124" s="46">
        <v>300</v>
      </c>
      <c r="L124" s="46">
        <v>272</v>
      </c>
      <c r="M124" s="47">
        <v>24.90974729241877</v>
      </c>
      <c r="N124" s="22">
        <v>43.729903536977496</v>
      </c>
      <c r="O124" s="46">
        <v>141</v>
      </c>
      <c r="P124" s="46">
        <v>245</v>
      </c>
      <c r="Q124" s="22">
        <f t="shared" si="2"/>
        <v>50.90252707581227</v>
      </c>
      <c r="R124" s="22">
        <f t="shared" si="3"/>
        <v>39.38906752411576</v>
      </c>
      <c r="S124" s="46">
        <v>453</v>
      </c>
      <c r="T124" s="22">
        <v>4250.43</v>
      </c>
      <c r="U124" s="46">
        <v>273</v>
      </c>
      <c r="V124" s="22">
        <v>4223.56</v>
      </c>
      <c r="W124" s="22">
        <v>-39.74</v>
      </c>
      <c r="X124" s="22">
        <v>-0.63</v>
      </c>
    </row>
    <row r="125" spans="1:24" ht="12.75">
      <c r="A125" s="42" t="s">
        <v>183</v>
      </c>
      <c r="B125" s="19" t="s">
        <v>11</v>
      </c>
      <c r="C125" s="46">
        <v>228</v>
      </c>
      <c r="D125" s="46">
        <v>211</v>
      </c>
      <c r="E125" s="22">
        <v>-7.456140350877193</v>
      </c>
      <c r="F125" s="46">
        <v>584</v>
      </c>
      <c r="G125" s="46">
        <v>623</v>
      </c>
      <c r="H125" s="22">
        <v>6.678082191780822</v>
      </c>
      <c r="I125" s="46">
        <v>34</v>
      </c>
      <c r="J125" s="46">
        <v>27</v>
      </c>
      <c r="K125" s="46">
        <v>269</v>
      </c>
      <c r="L125" s="46">
        <v>256</v>
      </c>
      <c r="M125" s="47">
        <v>12.796208530805686</v>
      </c>
      <c r="N125" s="22">
        <v>41.091492776886035</v>
      </c>
      <c r="O125" s="46">
        <v>150</v>
      </c>
      <c r="P125" s="46">
        <v>322</v>
      </c>
      <c r="Q125" s="22">
        <f t="shared" si="2"/>
        <v>71.09004739336493</v>
      </c>
      <c r="R125" s="22">
        <f t="shared" si="3"/>
        <v>51.68539325842697</v>
      </c>
      <c r="S125" s="46">
        <v>336</v>
      </c>
      <c r="T125" s="22">
        <v>2533.76</v>
      </c>
      <c r="U125" s="46">
        <v>179</v>
      </c>
      <c r="V125" s="22">
        <v>2236.3</v>
      </c>
      <c r="W125" s="22">
        <v>-46.73</v>
      </c>
      <c r="X125" s="22">
        <v>-11.74</v>
      </c>
    </row>
    <row r="126" spans="1:24" ht="12.75">
      <c r="A126" s="42" t="s">
        <v>185</v>
      </c>
      <c r="B126" s="19" t="s">
        <v>15</v>
      </c>
      <c r="C126" s="46">
        <v>918</v>
      </c>
      <c r="D126" s="46">
        <v>1051</v>
      </c>
      <c r="E126" s="22">
        <v>14.4880174291939</v>
      </c>
      <c r="F126" s="46">
        <v>3451</v>
      </c>
      <c r="G126" s="46">
        <v>3937</v>
      </c>
      <c r="H126" s="22">
        <v>14.082874529121995</v>
      </c>
      <c r="I126" s="46">
        <v>195</v>
      </c>
      <c r="J126" s="46">
        <v>162</v>
      </c>
      <c r="K126" s="46">
        <v>1325</v>
      </c>
      <c r="L126" s="46">
        <v>1404</v>
      </c>
      <c r="M126" s="47">
        <v>15.413891531874405</v>
      </c>
      <c r="N126" s="22">
        <v>35.661671323342645</v>
      </c>
      <c r="O126" s="46">
        <v>692</v>
      </c>
      <c r="P126" s="46">
        <v>1738</v>
      </c>
      <c r="Q126" s="22">
        <f t="shared" si="2"/>
        <v>65.84205518553759</v>
      </c>
      <c r="R126" s="22">
        <f t="shared" si="3"/>
        <v>44.14528829057658</v>
      </c>
      <c r="S126" s="46">
        <v>396</v>
      </c>
      <c r="T126" s="22">
        <v>6036.33</v>
      </c>
      <c r="U126" s="46">
        <v>252</v>
      </c>
      <c r="V126" s="22">
        <v>5085.33</v>
      </c>
      <c r="W126" s="22">
        <v>-36.36</v>
      </c>
      <c r="X126" s="22">
        <v>-15.75</v>
      </c>
    </row>
    <row r="127" spans="1:24" ht="12.75">
      <c r="A127" s="42" t="s">
        <v>186</v>
      </c>
      <c r="B127" s="19" t="s">
        <v>89</v>
      </c>
      <c r="C127" s="46">
        <v>616</v>
      </c>
      <c r="D127" s="46">
        <v>647</v>
      </c>
      <c r="E127" s="22">
        <v>5.032467532467533</v>
      </c>
      <c r="F127" s="46">
        <v>1616</v>
      </c>
      <c r="G127" s="46">
        <v>1686</v>
      </c>
      <c r="H127" s="22">
        <v>4.3316831683168315</v>
      </c>
      <c r="I127" s="46">
        <v>76</v>
      </c>
      <c r="J127" s="46">
        <v>69</v>
      </c>
      <c r="K127" s="46">
        <v>509</v>
      </c>
      <c r="L127" s="46">
        <v>349</v>
      </c>
      <c r="M127" s="47">
        <v>10.664605873261205</v>
      </c>
      <c r="N127" s="22">
        <v>20.69988137603796</v>
      </c>
      <c r="O127" s="46">
        <v>474</v>
      </c>
      <c r="P127" s="46">
        <v>1105</v>
      </c>
      <c r="Q127" s="22">
        <f t="shared" si="2"/>
        <v>73.2612055641422</v>
      </c>
      <c r="R127" s="22">
        <f t="shared" si="3"/>
        <v>65.53973902728352</v>
      </c>
      <c r="S127" s="46">
        <v>211</v>
      </c>
      <c r="T127" s="22">
        <v>1879.32</v>
      </c>
      <c r="U127" s="46">
        <v>106</v>
      </c>
      <c r="V127" s="22">
        <v>1542.08</v>
      </c>
      <c r="W127" s="22">
        <v>-49.76</v>
      </c>
      <c r="X127" s="22">
        <v>-17.94</v>
      </c>
    </row>
    <row r="128" spans="1:24" ht="12.75">
      <c r="A128" s="42" t="s">
        <v>187</v>
      </c>
      <c r="B128" s="19" t="s">
        <v>31</v>
      </c>
      <c r="C128" s="46">
        <v>462</v>
      </c>
      <c r="D128" s="46">
        <v>406</v>
      </c>
      <c r="E128" s="22">
        <v>-12.121212121212121</v>
      </c>
      <c r="F128" s="46">
        <v>2279</v>
      </c>
      <c r="G128" s="46">
        <v>2129</v>
      </c>
      <c r="H128" s="22">
        <v>-6.581834137779728</v>
      </c>
      <c r="I128" s="46">
        <v>72</v>
      </c>
      <c r="J128" s="46">
        <v>52</v>
      </c>
      <c r="K128" s="46">
        <v>1456</v>
      </c>
      <c r="L128" s="46">
        <v>1354</v>
      </c>
      <c r="M128" s="47">
        <v>12.807881773399016</v>
      </c>
      <c r="N128" s="22">
        <v>63.597933302019726</v>
      </c>
      <c r="O128" s="46">
        <v>276</v>
      </c>
      <c r="P128" s="46">
        <v>599</v>
      </c>
      <c r="Q128" s="22">
        <f t="shared" si="2"/>
        <v>67.98029556650246</v>
      </c>
      <c r="R128" s="22">
        <f t="shared" si="3"/>
        <v>28.135274776890558</v>
      </c>
      <c r="S128" s="46">
        <v>448</v>
      </c>
      <c r="T128" s="22">
        <v>13475.77</v>
      </c>
      <c r="U128" s="46">
        <v>349</v>
      </c>
      <c r="V128" s="22">
        <v>11857.18</v>
      </c>
      <c r="W128" s="22">
        <v>-22.1</v>
      </c>
      <c r="X128" s="22">
        <v>-12.01</v>
      </c>
    </row>
    <row r="129" spans="1:24" ht="12.75">
      <c r="A129" s="42" t="s">
        <v>188</v>
      </c>
      <c r="B129" s="19" t="s">
        <v>11</v>
      </c>
      <c r="C129" s="46">
        <v>62</v>
      </c>
      <c r="D129" s="46">
        <v>51</v>
      </c>
      <c r="E129" s="22">
        <v>-17.741935483870968</v>
      </c>
      <c r="F129" s="46">
        <v>105</v>
      </c>
      <c r="G129" s="46">
        <v>76</v>
      </c>
      <c r="H129" s="22">
        <v>-27.61904761904762</v>
      </c>
      <c r="I129" s="46">
        <v>3</v>
      </c>
      <c r="J129" s="46">
        <v>2</v>
      </c>
      <c r="K129" s="46">
        <v>3</v>
      </c>
      <c r="L129" s="46">
        <v>2</v>
      </c>
      <c r="M129" s="47">
        <v>3.9215686274509802</v>
      </c>
      <c r="N129" s="22">
        <v>2.631578947368421</v>
      </c>
      <c r="O129" s="46">
        <v>39</v>
      </c>
      <c r="P129" s="46">
        <v>60</v>
      </c>
      <c r="Q129" s="22">
        <f t="shared" si="2"/>
        <v>76.47058823529412</v>
      </c>
      <c r="R129" s="22">
        <f t="shared" si="3"/>
        <v>78.94736842105263</v>
      </c>
      <c r="S129" s="46">
        <v>68</v>
      </c>
      <c r="T129" s="22">
        <v>474.97</v>
      </c>
      <c r="U129" s="46">
        <v>21</v>
      </c>
      <c r="V129" s="22">
        <v>428.29</v>
      </c>
      <c r="W129" s="22">
        <v>-69.12</v>
      </c>
      <c r="X129" s="22">
        <v>-9.83</v>
      </c>
    </row>
    <row r="130" spans="1:24" ht="12.75">
      <c r="A130" s="42" t="s">
        <v>189</v>
      </c>
      <c r="B130" s="19" t="s">
        <v>56</v>
      </c>
      <c r="C130" s="46">
        <v>1054</v>
      </c>
      <c r="D130" s="46">
        <v>1237</v>
      </c>
      <c r="E130" s="22">
        <v>17.362428842504745</v>
      </c>
      <c r="F130" s="46">
        <v>6664</v>
      </c>
      <c r="G130" s="46">
        <v>5963</v>
      </c>
      <c r="H130" s="22">
        <v>-10.51920768307323</v>
      </c>
      <c r="I130" s="46">
        <v>269</v>
      </c>
      <c r="J130" s="46">
        <v>243</v>
      </c>
      <c r="K130" s="46">
        <v>4414</v>
      </c>
      <c r="L130" s="46">
        <v>3567</v>
      </c>
      <c r="M130" s="47">
        <v>19.644300727566694</v>
      </c>
      <c r="N130" s="22">
        <v>59.81888311252725</v>
      </c>
      <c r="O130" s="46">
        <v>849</v>
      </c>
      <c r="P130" s="46">
        <v>2048</v>
      </c>
      <c r="Q130" s="22">
        <f aca="true" t="shared" si="4" ref="Q130:Q193">O130/D130*100</f>
        <v>68.63379143088116</v>
      </c>
      <c r="R130" s="22">
        <f aca="true" t="shared" si="5" ref="R130:R193">P130/G130*100</f>
        <v>34.345128291128624</v>
      </c>
      <c r="S130" s="46">
        <v>196</v>
      </c>
      <c r="T130" s="22">
        <v>3647.95</v>
      </c>
      <c r="U130" s="46">
        <v>110</v>
      </c>
      <c r="V130" s="22">
        <v>2544.7</v>
      </c>
      <c r="W130" s="22">
        <v>-43.88</v>
      </c>
      <c r="X130" s="22">
        <v>-30.24</v>
      </c>
    </row>
    <row r="131" spans="1:24" ht="12.75">
      <c r="A131" s="42" t="s">
        <v>190</v>
      </c>
      <c r="B131" s="19" t="s">
        <v>98</v>
      </c>
      <c r="C131" s="46">
        <v>217</v>
      </c>
      <c r="D131" s="46">
        <v>216</v>
      </c>
      <c r="E131" s="22">
        <v>-0.4608294930875576</v>
      </c>
      <c r="F131" s="46">
        <v>620</v>
      </c>
      <c r="G131" s="46">
        <v>627</v>
      </c>
      <c r="H131" s="22">
        <v>1.129032258064516</v>
      </c>
      <c r="I131" s="46">
        <v>30</v>
      </c>
      <c r="J131" s="46">
        <v>30</v>
      </c>
      <c r="K131" s="46">
        <v>217</v>
      </c>
      <c r="L131" s="46">
        <v>169</v>
      </c>
      <c r="M131" s="47">
        <v>13.88888888888889</v>
      </c>
      <c r="N131" s="22">
        <v>26.953748006379584</v>
      </c>
      <c r="O131" s="46">
        <v>130</v>
      </c>
      <c r="P131" s="46">
        <v>237</v>
      </c>
      <c r="Q131" s="22">
        <f t="shared" si="4"/>
        <v>60.18518518518518</v>
      </c>
      <c r="R131" s="22">
        <f t="shared" si="5"/>
        <v>37.79904306220095</v>
      </c>
      <c r="S131" s="46">
        <v>145</v>
      </c>
      <c r="T131" s="22">
        <v>2121.83</v>
      </c>
      <c r="U131" s="46">
        <v>102</v>
      </c>
      <c r="V131" s="22">
        <v>1236</v>
      </c>
      <c r="W131" s="22">
        <v>-29.66</v>
      </c>
      <c r="X131" s="22">
        <v>-41.75</v>
      </c>
    </row>
    <row r="132" spans="1:24" ht="12.75">
      <c r="A132" s="42" t="s">
        <v>191</v>
      </c>
      <c r="B132" s="19" t="s">
        <v>15</v>
      </c>
      <c r="C132" s="46">
        <v>125</v>
      </c>
      <c r="D132" s="46">
        <v>115</v>
      </c>
      <c r="E132" s="22">
        <v>-8</v>
      </c>
      <c r="F132" s="46">
        <v>260</v>
      </c>
      <c r="G132" s="46">
        <v>253</v>
      </c>
      <c r="H132" s="22">
        <v>-2.6923076923076925</v>
      </c>
      <c r="I132" s="46">
        <v>19</v>
      </c>
      <c r="J132" s="46">
        <v>14</v>
      </c>
      <c r="K132" s="46">
        <v>73</v>
      </c>
      <c r="L132" s="46">
        <v>35</v>
      </c>
      <c r="M132" s="47">
        <v>12.173913043478262</v>
      </c>
      <c r="N132" s="22">
        <v>13.83399209486166</v>
      </c>
      <c r="O132" s="46">
        <v>63</v>
      </c>
      <c r="P132" s="46">
        <v>139</v>
      </c>
      <c r="Q132" s="22">
        <f t="shared" si="4"/>
        <v>54.78260869565217</v>
      </c>
      <c r="R132" s="22">
        <f t="shared" si="5"/>
        <v>54.9407114624506</v>
      </c>
      <c r="S132" s="46">
        <v>106</v>
      </c>
      <c r="T132" s="22">
        <v>1017.22</v>
      </c>
      <c r="U132" s="46">
        <v>56</v>
      </c>
      <c r="V132" s="22">
        <v>1035.48</v>
      </c>
      <c r="W132" s="22">
        <v>-47.17</v>
      </c>
      <c r="X132" s="22">
        <v>1.8</v>
      </c>
    </row>
    <row r="133" spans="1:24" ht="12.75">
      <c r="A133" s="42" t="s">
        <v>192</v>
      </c>
      <c r="B133" s="19" t="s">
        <v>98</v>
      </c>
      <c r="C133" s="46">
        <v>1434</v>
      </c>
      <c r="D133" s="46">
        <v>1588</v>
      </c>
      <c r="E133" s="22">
        <v>10.739191073919107</v>
      </c>
      <c r="F133" s="46">
        <v>4882</v>
      </c>
      <c r="G133" s="46">
        <v>5478</v>
      </c>
      <c r="H133" s="22">
        <v>12.20811142974191</v>
      </c>
      <c r="I133" s="46">
        <v>203</v>
      </c>
      <c r="J133" s="46">
        <v>167</v>
      </c>
      <c r="K133" s="46">
        <v>1914</v>
      </c>
      <c r="L133" s="46">
        <v>1740</v>
      </c>
      <c r="M133" s="47">
        <v>10.516372795969774</v>
      </c>
      <c r="N133" s="22">
        <v>31.76341730558598</v>
      </c>
      <c r="O133" s="46">
        <v>1149</v>
      </c>
      <c r="P133" s="46">
        <v>3156</v>
      </c>
      <c r="Q133" s="22">
        <f t="shared" si="4"/>
        <v>72.35516372795969</v>
      </c>
      <c r="R133" s="22">
        <f t="shared" si="5"/>
        <v>57.61226725082147</v>
      </c>
      <c r="S133" s="46">
        <v>596</v>
      </c>
      <c r="T133" s="22">
        <v>6646.49</v>
      </c>
      <c r="U133" s="46">
        <v>449</v>
      </c>
      <c r="V133" s="22">
        <v>6034.36</v>
      </c>
      <c r="W133" s="22">
        <v>-24.66</v>
      </c>
      <c r="X133" s="22">
        <v>-9.21</v>
      </c>
    </row>
    <row r="134" spans="1:24" ht="12.75">
      <c r="A134" s="42" t="s">
        <v>193</v>
      </c>
      <c r="B134" s="19" t="s">
        <v>11</v>
      </c>
      <c r="C134" s="46">
        <v>59</v>
      </c>
      <c r="D134" s="46">
        <v>62</v>
      </c>
      <c r="E134" s="22">
        <v>5.084745762711865</v>
      </c>
      <c r="F134" s="46">
        <v>89</v>
      </c>
      <c r="G134" s="46">
        <v>106</v>
      </c>
      <c r="H134" s="22">
        <v>19.101123595505616</v>
      </c>
      <c r="I134" s="46">
        <v>6</v>
      </c>
      <c r="J134" s="46">
        <v>6</v>
      </c>
      <c r="K134" s="46">
        <v>14</v>
      </c>
      <c r="L134" s="46">
        <v>16</v>
      </c>
      <c r="M134" s="47">
        <v>9.67741935483871</v>
      </c>
      <c r="N134" s="22">
        <v>15.09433962264151</v>
      </c>
      <c r="O134" s="46">
        <v>32</v>
      </c>
      <c r="P134" s="46">
        <v>47</v>
      </c>
      <c r="Q134" s="22">
        <f t="shared" si="4"/>
        <v>51.61290322580645</v>
      </c>
      <c r="R134" s="22">
        <f t="shared" si="5"/>
        <v>44.339622641509436</v>
      </c>
      <c r="S134" s="46">
        <v>207</v>
      </c>
      <c r="T134" s="22">
        <v>2029.34</v>
      </c>
      <c r="U134" s="46">
        <v>96</v>
      </c>
      <c r="V134" s="22">
        <v>1627.6</v>
      </c>
      <c r="W134" s="22">
        <v>-53.62</v>
      </c>
      <c r="X134" s="22">
        <v>-19.8</v>
      </c>
    </row>
    <row r="135" spans="1:24" ht="12.75">
      <c r="A135" s="42" t="s">
        <v>194</v>
      </c>
      <c r="B135" s="19" t="s">
        <v>15</v>
      </c>
      <c r="C135" s="46">
        <v>91</v>
      </c>
      <c r="D135" s="46">
        <v>80</v>
      </c>
      <c r="E135" s="22">
        <v>-12.087912087912088</v>
      </c>
      <c r="F135" s="46">
        <v>195</v>
      </c>
      <c r="G135" s="46">
        <v>169</v>
      </c>
      <c r="H135" s="22">
        <v>-13.333333333333334</v>
      </c>
      <c r="I135" s="46">
        <v>13</v>
      </c>
      <c r="J135" s="46">
        <v>7</v>
      </c>
      <c r="K135" s="46">
        <v>57</v>
      </c>
      <c r="L135" s="46">
        <v>33</v>
      </c>
      <c r="M135" s="47">
        <v>8.75</v>
      </c>
      <c r="N135" s="22">
        <v>19.526627218934912</v>
      </c>
      <c r="O135" s="46">
        <v>54</v>
      </c>
      <c r="P135" s="46">
        <v>90</v>
      </c>
      <c r="Q135" s="22">
        <f t="shared" si="4"/>
        <v>67.5</v>
      </c>
      <c r="R135" s="22">
        <f t="shared" si="5"/>
        <v>53.25443786982249</v>
      </c>
      <c r="S135" s="46">
        <v>268</v>
      </c>
      <c r="T135" s="22">
        <v>2744.18</v>
      </c>
      <c r="U135" s="46">
        <v>117</v>
      </c>
      <c r="V135" s="22">
        <v>2358.74</v>
      </c>
      <c r="W135" s="22">
        <v>-56.34</v>
      </c>
      <c r="X135" s="22">
        <v>-14.05</v>
      </c>
    </row>
    <row r="136" spans="1:24" ht="12.75">
      <c r="A136" s="42" t="s">
        <v>195</v>
      </c>
      <c r="B136" s="19" t="s">
        <v>89</v>
      </c>
      <c r="C136" s="46">
        <v>226</v>
      </c>
      <c r="D136" s="46">
        <v>211</v>
      </c>
      <c r="E136" s="22">
        <v>-6.637168141592921</v>
      </c>
      <c r="F136" s="46">
        <v>685</v>
      </c>
      <c r="G136" s="46">
        <v>698</v>
      </c>
      <c r="H136" s="22">
        <v>1.897810218978102</v>
      </c>
      <c r="I136" s="46">
        <v>40</v>
      </c>
      <c r="J136" s="46">
        <v>33</v>
      </c>
      <c r="K136" s="46">
        <v>335</v>
      </c>
      <c r="L136" s="46">
        <v>346</v>
      </c>
      <c r="M136" s="47">
        <v>15.639810426540285</v>
      </c>
      <c r="N136" s="22">
        <v>49.570200573065904</v>
      </c>
      <c r="O136" s="46">
        <v>134</v>
      </c>
      <c r="P136" s="46">
        <v>258</v>
      </c>
      <c r="Q136" s="22">
        <f t="shared" si="4"/>
        <v>63.507109004739334</v>
      </c>
      <c r="R136" s="22">
        <f t="shared" si="5"/>
        <v>36.96275071633238</v>
      </c>
      <c r="S136" s="46">
        <v>197</v>
      </c>
      <c r="T136" s="22">
        <v>2840.68</v>
      </c>
      <c r="U136" s="46">
        <v>160</v>
      </c>
      <c r="V136" s="22">
        <v>2521.05</v>
      </c>
      <c r="W136" s="22">
        <v>-18.78</v>
      </c>
      <c r="X136" s="22">
        <v>-11.25</v>
      </c>
    </row>
    <row r="137" spans="1:24" ht="12.75">
      <c r="A137" s="42" t="s">
        <v>196</v>
      </c>
      <c r="B137" s="19" t="s">
        <v>11</v>
      </c>
      <c r="C137" s="46">
        <v>253</v>
      </c>
      <c r="D137" s="46">
        <v>225</v>
      </c>
      <c r="E137" s="22">
        <v>-11.067193675889328</v>
      </c>
      <c r="F137" s="46">
        <v>607</v>
      </c>
      <c r="G137" s="46">
        <v>676</v>
      </c>
      <c r="H137" s="22">
        <v>11.367380560131796</v>
      </c>
      <c r="I137" s="46">
        <v>33</v>
      </c>
      <c r="J137" s="46">
        <v>22</v>
      </c>
      <c r="K137" s="46">
        <v>253</v>
      </c>
      <c r="L137" s="46">
        <v>253</v>
      </c>
      <c r="M137" s="47">
        <v>9.777777777777779</v>
      </c>
      <c r="N137" s="22">
        <v>37.426035502958584</v>
      </c>
      <c r="O137" s="46">
        <v>149</v>
      </c>
      <c r="P137" s="46">
        <v>318</v>
      </c>
      <c r="Q137" s="22">
        <f t="shared" si="4"/>
        <v>66.22222222222223</v>
      </c>
      <c r="R137" s="22">
        <f t="shared" si="5"/>
        <v>47.0414201183432</v>
      </c>
      <c r="S137" s="46">
        <v>258</v>
      </c>
      <c r="T137" s="22">
        <v>2533</v>
      </c>
      <c r="U137" s="46">
        <v>126</v>
      </c>
      <c r="V137" s="22">
        <v>2026.21</v>
      </c>
      <c r="W137" s="22">
        <v>-51.16</v>
      </c>
      <c r="X137" s="22">
        <v>-20.01</v>
      </c>
    </row>
    <row r="138" spans="1:24" ht="12.75">
      <c r="A138" s="42" t="s">
        <v>197</v>
      </c>
      <c r="B138" s="19" t="s">
        <v>56</v>
      </c>
      <c r="C138" s="46">
        <v>1569</v>
      </c>
      <c r="D138" s="46">
        <v>1586</v>
      </c>
      <c r="E138" s="22">
        <v>1.0834926704907584</v>
      </c>
      <c r="F138" s="46">
        <v>7139</v>
      </c>
      <c r="G138" s="46">
        <v>6400</v>
      </c>
      <c r="H138" s="22">
        <v>-10.351589858523603</v>
      </c>
      <c r="I138" s="46">
        <v>320</v>
      </c>
      <c r="J138" s="46">
        <v>238</v>
      </c>
      <c r="K138" s="46">
        <v>3944</v>
      </c>
      <c r="L138" s="46">
        <v>3501</v>
      </c>
      <c r="M138" s="47">
        <v>15.006305170239598</v>
      </c>
      <c r="N138" s="22">
        <v>54.703125</v>
      </c>
      <c r="O138" s="46">
        <v>1170</v>
      </c>
      <c r="P138" s="46">
        <v>2433</v>
      </c>
      <c r="Q138" s="22">
        <f t="shared" si="4"/>
        <v>73.77049180327869</v>
      </c>
      <c r="R138" s="22">
        <f t="shared" si="5"/>
        <v>38.015625</v>
      </c>
      <c r="S138" s="46">
        <v>295</v>
      </c>
      <c r="T138" s="22">
        <v>4087.1</v>
      </c>
      <c r="U138" s="46">
        <v>166</v>
      </c>
      <c r="V138" s="22">
        <v>3138.08</v>
      </c>
      <c r="W138" s="22">
        <v>-43.73</v>
      </c>
      <c r="X138" s="22">
        <v>-23.22</v>
      </c>
    </row>
    <row r="139" spans="1:24" ht="12.75">
      <c r="A139" s="42" t="s">
        <v>198</v>
      </c>
      <c r="B139" s="19" t="s">
        <v>98</v>
      </c>
      <c r="C139" s="46">
        <v>266</v>
      </c>
      <c r="D139" s="46">
        <v>265</v>
      </c>
      <c r="E139" s="22">
        <v>-0.37593984962406013</v>
      </c>
      <c r="F139" s="46">
        <v>867</v>
      </c>
      <c r="G139" s="46">
        <v>835</v>
      </c>
      <c r="H139" s="22">
        <v>-3.690888119953864</v>
      </c>
      <c r="I139" s="46">
        <v>33</v>
      </c>
      <c r="J139" s="46">
        <v>28</v>
      </c>
      <c r="K139" s="46">
        <v>334</v>
      </c>
      <c r="L139" s="46">
        <v>335</v>
      </c>
      <c r="M139" s="47">
        <v>10.566037735849058</v>
      </c>
      <c r="N139" s="22">
        <v>40.119760479041915</v>
      </c>
      <c r="O139" s="46">
        <v>172</v>
      </c>
      <c r="P139" s="46">
        <v>347</v>
      </c>
      <c r="Q139" s="22">
        <f t="shared" si="4"/>
        <v>64.90566037735849</v>
      </c>
      <c r="R139" s="22">
        <f t="shared" si="5"/>
        <v>41.55688622754491</v>
      </c>
      <c r="S139" s="46">
        <v>101</v>
      </c>
      <c r="T139" s="22">
        <v>1321.96</v>
      </c>
      <c r="U139" s="46">
        <v>62</v>
      </c>
      <c r="V139" s="22">
        <v>527.28</v>
      </c>
      <c r="W139" s="22">
        <v>-38.61</v>
      </c>
      <c r="X139" s="22">
        <v>-60.11</v>
      </c>
    </row>
    <row r="140" spans="1:24" ht="12.75">
      <c r="A140" s="42" t="s">
        <v>199</v>
      </c>
      <c r="B140" s="19" t="s">
        <v>11</v>
      </c>
      <c r="C140" s="46">
        <v>54</v>
      </c>
      <c r="D140" s="46">
        <v>49</v>
      </c>
      <c r="E140" s="22">
        <v>-9.25925925925926</v>
      </c>
      <c r="F140" s="46">
        <v>73</v>
      </c>
      <c r="G140" s="46">
        <v>82</v>
      </c>
      <c r="H140" s="22">
        <v>12.32876712328767</v>
      </c>
      <c r="I140" s="46">
        <v>5</v>
      </c>
      <c r="J140" s="46">
        <v>3</v>
      </c>
      <c r="K140" s="46">
        <v>9</v>
      </c>
      <c r="L140" s="46">
        <v>9</v>
      </c>
      <c r="M140" s="47">
        <v>6.122448979591836</v>
      </c>
      <c r="N140" s="22">
        <v>10.975609756097562</v>
      </c>
      <c r="O140" s="46">
        <v>39</v>
      </c>
      <c r="P140" s="46">
        <v>64</v>
      </c>
      <c r="Q140" s="22">
        <f t="shared" si="4"/>
        <v>79.59183673469387</v>
      </c>
      <c r="R140" s="22">
        <f t="shared" si="5"/>
        <v>78.04878048780488</v>
      </c>
      <c r="S140" s="46">
        <v>170</v>
      </c>
      <c r="T140" s="22">
        <v>2746.55</v>
      </c>
      <c r="U140" s="46">
        <v>138</v>
      </c>
      <c r="V140" s="22">
        <v>2635.29</v>
      </c>
      <c r="W140" s="22">
        <v>-18.82</v>
      </c>
      <c r="X140" s="22">
        <v>-4.05</v>
      </c>
    </row>
    <row r="141" spans="1:24" ht="12.75">
      <c r="A141" s="48" t="s">
        <v>287</v>
      </c>
      <c r="B141" s="19" t="s">
        <v>89</v>
      </c>
      <c r="C141" s="46">
        <v>248</v>
      </c>
      <c r="D141" s="46">
        <v>297</v>
      </c>
      <c r="E141" s="22">
        <v>19.758064516129032</v>
      </c>
      <c r="F141" s="46">
        <v>911</v>
      </c>
      <c r="G141" s="46">
        <v>1251</v>
      </c>
      <c r="H141" s="22">
        <v>37.32162458836443</v>
      </c>
      <c r="I141" s="46">
        <v>53</v>
      </c>
      <c r="J141" s="46">
        <v>61</v>
      </c>
      <c r="K141" s="46">
        <v>458</v>
      </c>
      <c r="L141" s="46">
        <v>595</v>
      </c>
      <c r="M141" s="47">
        <v>20.53872053872054</v>
      </c>
      <c r="N141" s="22">
        <v>47.561950439648285</v>
      </c>
      <c r="O141" s="46">
        <v>172</v>
      </c>
      <c r="P141" s="46">
        <v>448</v>
      </c>
      <c r="Q141" s="22">
        <f t="shared" si="4"/>
        <v>57.91245791245792</v>
      </c>
      <c r="R141" s="22">
        <f t="shared" si="5"/>
        <v>35.81135091926459</v>
      </c>
      <c r="S141" s="46">
        <v>188</v>
      </c>
      <c r="T141" s="22">
        <v>463.75</v>
      </c>
      <c r="U141" s="46">
        <v>94</v>
      </c>
      <c r="V141" s="22">
        <v>490.59</v>
      </c>
      <c r="W141" s="22">
        <v>-50</v>
      </c>
      <c r="X141" s="22">
        <v>5.79</v>
      </c>
    </row>
    <row r="142" spans="1:24" ht="12.75">
      <c r="A142" s="42" t="s">
        <v>201</v>
      </c>
      <c r="B142" s="19" t="s">
        <v>98</v>
      </c>
      <c r="C142" s="46">
        <v>162</v>
      </c>
      <c r="D142" s="46">
        <v>135</v>
      </c>
      <c r="E142" s="22">
        <v>-16.666666666666664</v>
      </c>
      <c r="F142" s="46">
        <v>447</v>
      </c>
      <c r="G142" s="46">
        <v>360</v>
      </c>
      <c r="H142" s="22">
        <v>-19.463087248322147</v>
      </c>
      <c r="I142" s="46">
        <v>36</v>
      </c>
      <c r="J142" s="46">
        <v>22</v>
      </c>
      <c r="K142" s="46">
        <v>243</v>
      </c>
      <c r="L142" s="46">
        <v>152</v>
      </c>
      <c r="M142" s="47">
        <v>16.296296296296298</v>
      </c>
      <c r="N142" s="22">
        <v>42.22222222222222</v>
      </c>
      <c r="O142" s="46">
        <v>73</v>
      </c>
      <c r="P142" s="46">
        <v>137</v>
      </c>
      <c r="Q142" s="22">
        <f t="shared" si="4"/>
        <v>54.074074074074076</v>
      </c>
      <c r="R142" s="22">
        <f t="shared" si="5"/>
        <v>38.05555555555556</v>
      </c>
      <c r="S142" s="46">
        <v>184</v>
      </c>
      <c r="T142" s="22">
        <v>1699.94</v>
      </c>
      <c r="U142" s="46">
        <v>151</v>
      </c>
      <c r="V142" s="22">
        <v>1710.9</v>
      </c>
      <c r="W142" s="22">
        <v>-17.93</v>
      </c>
      <c r="X142" s="22">
        <v>0.64</v>
      </c>
    </row>
    <row r="143" spans="1:24" ht="12.75">
      <c r="A143" s="42" t="s">
        <v>202</v>
      </c>
      <c r="B143" s="19" t="s">
        <v>11</v>
      </c>
      <c r="C143" s="46">
        <v>434</v>
      </c>
      <c r="D143" s="46">
        <v>400</v>
      </c>
      <c r="E143" s="22">
        <v>-7.834101382488479</v>
      </c>
      <c r="F143" s="46">
        <v>1329</v>
      </c>
      <c r="G143" s="46">
        <v>1264</v>
      </c>
      <c r="H143" s="22">
        <v>-4.890895410082769</v>
      </c>
      <c r="I143" s="46">
        <v>69</v>
      </c>
      <c r="J143" s="46">
        <v>50</v>
      </c>
      <c r="K143" s="46">
        <v>514</v>
      </c>
      <c r="L143" s="46">
        <v>338</v>
      </c>
      <c r="M143" s="47">
        <v>12.5</v>
      </c>
      <c r="N143" s="22">
        <v>26.740506329113924</v>
      </c>
      <c r="O143" s="46">
        <v>284</v>
      </c>
      <c r="P143" s="46">
        <v>762</v>
      </c>
      <c r="Q143" s="22">
        <f t="shared" si="4"/>
        <v>71</v>
      </c>
      <c r="R143" s="22">
        <f t="shared" si="5"/>
        <v>60.28481012658228</v>
      </c>
      <c r="S143" s="46">
        <v>160</v>
      </c>
      <c r="T143" s="22">
        <v>1900.52</v>
      </c>
      <c r="U143" s="46">
        <v>151</v>
      </c>
      <c r="V143" s="22">
        <v>1828.38</v>
      </c>
      <c r="W143" s="22">
        <v>-5.63</v>
      </c>
      <c r="X143" s="22">
        <v>-3.8</v>
      </c>
    </row>
    <row r="144" spans="1:24" ht="12.75">
      <c r="A144" s="42" t="s">
        <v>203</v>
      </c>
      <c r="B144" s="19" t="s">
        <v>56</v>
      </c>
      <c r="C144" s="46">
        <v>429</v>
      </c>
      <c r="D144" s="46">
        <v>450</v>
      </c>
      <c r="E144" s="22">
        <v>4.895104895104895</v>
      </c>
      <c r="F144" s="46">
        <v>1687</v>
      </c>
      <c r="G144" s="46">
        <v>1777</v>
      </c>
      <c r="H144" s="22">
        <v>5.334914048606994</v>
      </c>
      <c r="I144" s="46">
        <v>34</v>
      </c>
      <c r="J144" s="46">
        <v>33</v>
      </c>
      <c r="K144" s="46">
        <v>591</v>
      </c>
      <c r="L144" s="46">
        <v>199</v>
      </c>
      <c r="M144" s="47">
        <v>7.333333333333333</v>
      </c>
      <c r="N144" s="22">
        <v>11.198649409116488</v>
      </c>
      <c r="O144" s="46">
        <v>370</v>
      </c>
      <c r="P144" s="46">
        <v>1474</v>
      </c>
      <c r="Q144" s="22">
        <f t="shared" si="4"/>
        <v>82.22222222222221</v>
      </c>
      <c r="R144" s="22">
        <f t="shared" si="5"/>
        <v>82.94879009566685</v>
      </c>
      <c r="S144" s="46">
        <v>286</v>
      </c>
      <c r="T144" s="22">
        <v>686.16</v>
      </c>
      <c r="U144" s="46">
        <v>58</v>
      </c>
      <c r="V144" s="22">
        <v>347.21</v>
      </c>
      <c r="W144" s="22">
        <v>-79.72</v>
      </c>
      <c r="X144" s="22">
        <v>-49.4</v>
      </c>
    </row>
    <row r="145" spans="1:24" ht="12.75">
      <c r="A145" s="42" t="s">
        <v>204</v>
      </c>
      <c r="B145" s="19" t="s">
        <v>35</v>
      </c>
      <c r="C145" s="46">
        <v>67</v>
      </c>
      <c r="D145" s="46">
        <v>68</v>
      </c>
      <c r="E145" s="22">
        <v>1.4925373134328357</v>
      </c>
      <c r="F145" s="46">
        <v>145</v>
      </c>
      <c r="G145" s="46">
        <v>208</v>
      </c>
      <c r="H145" s="22">
        <v>43.44827586206896</v>
      </c>
      <c r="I145" s="46">
        <v>13</v>
      </c>
      <c r="J145" s="46">
        <v>14</v>
      </c>
      <c r="K145" s="46">
        <v>54</v>
      </c>
      <c r="L145" s="46">
        <v>118</v>
      </c>
      <c r="M145" s="47">
        <v>20.588235294117645</v>
      </c>
      <c r="N145" s="22">
        <v>56.730769230769226</v>
      </c>
      <c r="O145" s="46">
        <v>37</v>
      </c>
      <c r="P145" s="46">
        <v>60</v>
      </c>
      <c r="Q145" s="22">
        <f t="shared" si="4"/>
        <v>54.41176470588235</v>
      </c>
      <c r="R145" s="22">
        <f t="shared" si="5"/>
        <v>28.846153846153843</v>
      </c>
      <c r="S145" s="46">
        <v>47</v>
      </c>
      <c r="T145" s="22">
        <v>919.43</v>
      </c>
      <c r="U145" s="46">
        <v>36</v>
      </c>
      <c r="V145" s="22">
        <v>919.72</v>
      </c>
      <c r="W145" s="22">
        <v>-23.4</v>
      </c>
      <c r="X145" s="22">
        <v>0.03</v>
      </c>
    </row>
    <row r="146" spans="1:24" ht="12.75">
      <c r="A146" s="42" t="s">
        <v>205</v>
      </c>
      <c r="B146" s="19" t="s">
        <v>31</v>
      </c>
      <c r="C146" s="46">
        <v>907</v>
      </c>
      <c r="D146" s="46">
        <v>815</v>
      </c>
      <c r="E146" s="22">
        <v>-10.143329658213892</v>
      </c>
      <c r="F146" s="46">
        <v>2382</v>
      </c>
      <c r="G146" s="46">
        <v>2052</v>
      </c>
      <c r="H146" s="22">
        <v>-13.85390428211587</v>
      </c>
      <c r="I146" s="46">
        <v>121</v>
      </c>
      <c r="J146" s="46">
        <v>108</v>
      </c>
      <c r="K146" s="46">
        <v>718</v>
      </c>
      <c r="L146" s="46">
        <v>583</v>
      </c>
      <c r="M146" s="47">
        <v>13.25153374233129</v>
      </c>
      <c r="N146" s="22">
        <v>28.41130604288499</v>
      </c>
      <c r="O146" s="46">
        <v>559</v>
      </c>
      <c r="P146" s="46">
        <v>1215</v>
      </c>
      <c r="Q146" s="22">
        <f t="shared" si="4"/>
        <v>68.58895705521473</v>
      </c>
      <c r="R146" s="22">
        <f t="shared" si="5"/>
        <v>59.210526315789465</v>
      </c>
      <c r="S146" s="46">
        <v>462</v>
      </c>
      <c r="T146" s="22">
        <v>9090.29</v>
      </c>
      <c r="U146" s="46">
        <v>324</v>
      </c>
      <c r="V146" s="22">
        <v>10036.12</v>
      </c>
      <c r="W146" s="22">
        <v>-29.87</v>
      </c>
      <c r="X146" s="22">
        <v>10.4</v>
      </c>
    </row>
    <row r="147" spans="1:24" ht="12.75">
      <c r="A147" s="42" t="s">
        <v>206</v>
      </c>
      <c r="B147" s="19" t="s">
        <v>35</v>
      </c>
      <c r="C147" s="46">
        <v>498</v>
      </c>
      <c r="D147" s="46">
        <v>493</v>
      </c>
      <c r="E147" s="22">
        <v>-1.0040160642570282</v>
      </c>
      <c r="F147" s="46">
        <v>1746</v>
      </c>
      <c r="G147" s="46">
        <v>1808</v>
      </c>
      <c r="H147" s="22">
        <v>3.5509736540664374</v>
      </c>
      <c r="I147" s="46">
        <v>124</v>
      </c>
      <c r="J147" s="46">
        <v>95</v>
      </c>
      <c r="K147" s="46">
        <v>832</v>
      </c>
      <c r="L147" s="46">
        <v>831</v>
      </c>
      <c r="M147" s="47">
        <v>19.26977687626775</v>
      </c>
      <c r="N147" s="22">
        <v>45.96238938053097</v>
      </c>
      <c r="O147" s="46">
        <v>297</v>
      </c>
      <c r="P147" s="46">
        <v>683</v>
      </c>
      <c r="Q147" s="22">
        <f t="shared" si="4"/>
        <v>60.24340770791075</v>
      </c>
      <c r="R147" s="22">
        <f t="shared" si="5"/>
        <v>37.77654867256637</v>
      </c>
      <c r="S147" s="46">
        <v>352</v>
      </c>
      <c r="T147" s="22">
        <v>3715.75</v>
      </c>
      <c r="U147" s="46">
        <v>253</v>
      </c>
      <c r="V147" s="22">
        <v>3090</v>
      </c>
      <c r="W147" s="22">
        <v>-28.13</v>
      </c>
      <c r="X147" s="22">
        <v>-16.84</v>
      </c>
    </row>
    <row r="148" spans="1:24" ht="12.75">
      <c r="A148" s="42" t="s">
        <v>207</v>
      </c>
      <c r="B148" s="19" t="s">
        <v>35</v>
      </c>
      <c r="C148" s="46">
        <v>64</v>
      </c>
      <c r="D148" s="46">
        <v>63</v>
      </c>
      <c r="E148" s="22">
        <v>-1.5625</v>
      </c>
      <c r="F148" s="46">
        <v>229</v>
      </c>
      <c r="G148" s="46">
        <v>152</v>
      </c>
      <c r="H148" s="22">
        <v>-33.624454148471614</v>
      </c>
      <c r="I148" s="46">
        <v>8</v>
      </c>
      <c r="J148" s="46">
        <v>7</v>
      </c>
      <c r="K148" s="46">
        <v>22</v>
      </c>
      <c r="L148" s="46">
        <v>18</v>
      </c>
      <c r="M148" s="47">
        <v>11.11111111111111</v>
      </c>
      <c r="N148" s="22">
        <v>11.842105263157894</v>
      </c>
      <c r="O148" s="46">
        <v>46</v>
      </c>
      <c r="P148" s="46">
        <v>110</v>
      </c>
      <c r="Q148" s="22">
        <f t="shared" si="4"/>
        <v>73.01587301587301</v>
      </c>
      <c r="R148" s="22">
        <f t="shared" si="5"/>
        <v>72.36842105263158</v>
      </c>
      <c r="S148" s="46">
        <v>54</v>
      </c>
      <c r="T148" s="22">
        <v>2093.36</v>
      </c>
      <c r="U148" s="46">
        <v>43</v>
      </c>
      <c r="V148" s="22">
        <v>1582.29</v>
      </c>
      <c r="W148" s="22">
        <v>-20.37</v>
      </c>
      <c r="X148" s="22">
        <v>-24.41</v>
      </c>
    </row>
    <row r="149" spans="1:24" ht="12.75">
      <c r="A149" s="42" t="s">
        <v>208</v>
      </c>
      <c r="B149" s="19" t="s">
        <v>98</v>
      </c>
      <c r="C149" s="46">
        <v>255</v>
      </c>
      <c r="D149" s="46">
        <v>259</v>
      </c>
      <c r="E149" s="22">
        <v>1.5686274509803921</v>
      </c>
      <c r="F149" s="46">
        <v>593</v>
      </c>
      <c r="G149" s="46">
        <v>581</v>
      </c>
      <c r="H149" s="22">
        <v>-2.0236087689713322</v>
      </c>
      <c r="I149" s="46">
        <v>49</v>
      </c>
      <c r="J149" s="46">
        <v>36</v>
      </c>
      <c r="K149" s="46">
        <v>270</v>
      </c>
      <c r="L149" s="46">
        <v>214</v>
      </c>
      <c r="M149" s="47">
        <v>13.8996138996139</v>
      </c>
      <c r="N149" s="22">
        <v>36.83304647160069</v>
      </c>
      <c r="O149" s="46">
        <v>163</v>
      </c>
      <c r="P149" s="46">
        <v>275</v>
      </c>
      <c r="Q149" s="22">
        <f t="shared" si="4"/>
        <v>62.93436293436293</v>
      </c>
      <c r="R149" s="22">
        <f t="shared" si="5"/>
        <v>47.332185886402755</v>
      </c>
      <c r="S149" s="46">
        <v>312</v>
      </c>
      <c r="T149" s="22">
        <v>2802.39</v>
      </c>
      <c r="U149" s="46">
        <v>222</v>
      </c>
      <c r="V149" s="22">
        <v>2766.92</v>
      </c>
      <c r="W149" s="22">
        <v>-28.85</v>
      </c>
      <c r="X149" s="22">
        <v>-1.27</v>
      </c>
    </row>
    <row r="150" spans="1:24" ht="12.75">
      <c r="A150" s="42" t="s">
        <v>209</v>
      </c>
      <c r="B150" s="19" t="s">
        <v>20</v>
      </c>
      <c r="C150" s="46">
        <v>983</v>
      </c>
      <c r="D150" s="46">
        <v>1098</v>
      </c>
      <c r="E150" s="22">
        <v>11.698880976602238</v>
      </c>
      <c r="F150" s="46">
        <v>3218</v>
      </c>
      <c r="G150" s="46">
        <v>3468</v>
      </c>
      <c r="H150" s="22">
        <v>7.768800497203232</v>
      </c>
      <c r="I150" s="46">
        <v>187</v>
      </c>
      <c r="J150" s="46">
        <v>148</v>
      </c>
      <c r="K150" s="46">
        <v>1492</v>
      </c>
      <c r="L150" s="46">
        <v>1350</v>
      </c>
      <c r="M150" s="47">
        <v>13.479052823315119</v>
      </c>
      <c r="N150" s="22">
        <v>38.92733564013841</v>
      </c>
      <c r="O150" s="46">
        <v>731</v>
      </c>
      <c r="P150" s="46">
        <v>1726</v>
      </c>
      <c r="Q150" s="22">
        <f t="shared" si="4"/>
        <v>66.57559198542805</v>
      </c>
      <c r="R150" s="22">
        <f t="shared" si="5"/>
        <v>49.76931949250288</v>
      </c>
      <c r="S150" s="46">
        <v>235</v>
      </c>
      <c r="T150" s="22">
        <v>2257.15</v>
      </c>
      <c r="U150" s="46">
        <v>191</v>
      </c>
      <c r="V150" s="22">
        <v>2440.23</v>
      </c>
      <c r="W150" s="22">
        <v>-18.72</v>
      </c>
      <c r="X150" s="22">
        <v>8.11</v>
      </c>
    </row>
    <row r="151" spans="1:24" ht="12.75">
      <c r="A151" s="42" t="s">
        <v>210</v>
      </c>
      <c r="B151" s="19" t="s">
        <v>20</v>
      </c>
      <c r="C151" s="46">
        <v>111</v>
      </c>
      <c r="D151" s="46">
        <v>111</v>
      </c>
      <c r="E151" s="22">
        <v>0</v>
      </c>
      <c r="F151" s="46">
        <v>270</v>
      </c>
      <c r="G151" s="46">
        <v>273</v>
      </c>
      <c r="H151" s="22">
        <v>1.1111111111111112</v>
      </c>
      <c r="I151" s="46">
        <v>12</v>
      </c>
      <c r="J151" s="46">
        <v>8</v>
      </c>
      <c r="K151" s="46">
        <v>95</v>
      </c>
      <c r="L151" s="46">
        <v>68</v>
      </c>
      <c r="M151" s="47">
        <v>7.207207207207207</v>
      </c>
      <c r="N151" s="22">
        <v>24.90842490842491</v>
      </c>
      <c r="O151" s="46">
        <v>68</v>
      </c>
      <c r="P151" s="46">
        <v>138</v>
      </c>
      <c r="Q151" s="22">
        <f t="shared" si="4"/>
        <v>61.261261261261254</v>
      </c>
      <c r="R151" s="22">
        <f t="shared" si="5"/>
        <v>50.54945054945055</v>
      </c>
      <c r="S151" s="46">
        <v>148</v>
      </c>
      <c r="T151" s="22">
        <v>2543.53</v>
      </c>
      <c r="U151" s="46">
        <v>97</v>
      </c>
      <c r="V151" s="22">
        <v>1770.67</v>
      </c>
      <c r="W151" s="22">
        <v>-34.46</v>
      </c>
      <c r="X151" s="22">
        <v>-30.39</v>
      </c>
    </row>
    <row r="152" spans="1:24" ht="12.75">
      <c r="A152" s="42" t="s">
        <v>211</v>
      </c>
      <c r="B152" s="19" t="s">
        <v>24</v>
      </c>
      <c r="C152" s="46">
        <v>12567</v>
      </c>
      <c r="D152" s="46">
        <v>13546</v>
      </c>
      <c r="E152" s="22">
        <v>7.790244290602372</v>
      </c>
      <c r="F152" s="46">
        <v>49462</v>
      </c>
      <c r="G152" s="46">
        <v>51077</v>
      </c>
      <c r="H152" s="22">
        <v>3.265132829242651</v>
      </c>
      <c r="I152" s="46">
        <v>1099</v>
      </c>
      <c r="J152" s="46">
        <v>884</v>
      </c>
      <c r="K152" s="46">
        <v>9985</v>
      </c>
      <c r="L152" s="46">
        <v>9028</v>
      </c>
      <c r="M152" s="47">
        <v>6.525911708253358</v>
      </c>
      <c r="N152" s="22">
        <v>17.67527458542984</v>
      </c>
      <c r="O152" s="46">
        <v>10690</v>
      </c>
      <c r="P152" s="46">
        <v>34166</v>
      </c>
      <c r="Q152" s="22">
        <f t="shared" si="4"/>
        <v>78.91628525025838</v>
      </c>
      <c r="R152" s="22">
        <f t="shared" si="5"/>
        <v>66.89116432053565</v>
      </c>
      <c r="S152" s="46">
        <v>3035</v>
      </c>
      <c r="T152" s="22">
        <v>36527</v>
      </c>
      <c r="U152" s="46">
        <v>2459</v>
      </c>
      <c r="V152" s="22">
        <v>41421.88</v>
      </c>
      <c r="W152" s="22">
        <v>-18.98</v>
      </c>
      <c r="X152" s="22">
        <v>13.4</v>
      </c>
    </row>
    <row r="153" spans="1:24" ht="12.75">
      <c r="A153" s="42" t="s">
        <v>213</v>
      </c>
      <c r="B153" s="19" t="s">
        <v>24</v>
      </c>
      <c r="C153" s="46">
        <v>411</v>
      </c>
      <c r="D153" s="46">
        <v>380</v>
      </c>
      <c r="E153" s="22">
        <v>-7.542579075425791</v>
      </c>
      <c r="F153" s="46">
        <v>1083</v>
      </c>
      <c r="G153" s="46">
        <v>1006</v>
      </c>
      <c r="H153" s="22">
        <v>-7.109879963065559</v>
      </c>
      <c r="I153" s="46">
        <v>31</v>
      </c>
      <c r="J153" s="46">
        <v>32</v>
      </c>
      <c r="K153" s="46">
        <v>128</v>
      </c>
      <c r="L153" s="46">
        <v>119</v>
      </c>
      <c r="M153" s="47">
        <v>8.421052631578947</v>
      </c>
      <c r="N153" s="22">
        <v>11.829025844930417</v>
      </c>
      <c r="O153" s="46">
        <v>252</v>
      </c>
      <c r="P153" s="46">
        <v>675</v>
      </c>
      <c r="Q153" s="22">
        <f t="shared" si="4"/>
        <v>66.3157894736842</v>
      </c>
      <c r="R153" s="22">
        <f t="shared" si="5"/>
        <v>67.09741550695824</v>
      </c>
      <c r="S153" s="46">
        <v>260</v>
      </c>
      <c r="T153" s="22">
        <v>2474.85</v>
      </c>
      <c r="U153" s="46">
        <v>170</v>
      </c>
      <c r="V153" s="22">
        <v>2264.23</v>
      </c>
      <c r="W153" s="22">
        <v>-34.62</v>
      </c>
      <c r="X153" s="22">
        <v>-8.51</v>
      </c>
    </row>
    <row r="154" spans="1:24" ht="12.75">
      <c r="A154" s="42" t="s">
        <v>214</v>
      </c>
      <c r="B154" s="19" t="s">
        <v>98</v>
      </c>
      <c r="C154" s="46">
        <v>66</v>
      </c>
      <c r="D154" s="46">
        <v>71</v>
      </c>
      <c r="E154" s="22">
        <v>7.575757575757576</v>
      </c>
      <c r="F154" s="46">
        <v>124</v>
      </c>
      <c r="G154" s="46">
        <v>165</v>
      </c>
      <c r="H154" s="22">
        <v>33.064516129032256</v>
      </c>
      <c r="I154" s="46">
        <v>8</v>
      </c>
      <c r="J154" s="46">
        <v>5</v>
      </c>
      <c r="K154" s="46">
        <v>17</v>
      </c>
      <c r="L154" s="46">
        <v>11</v>
      </c>
      <c r="M154" s="47">
        <v>7.042253521126761</v>
      </c>
      <c r="N154" s="22">
        <v>6.666666666666667</v>
      </c>
      <c r="O154" s="46">
        <v>47</v>
      </c>
      <c r="P154" s="46">
        <v>110</v>
      </c>
      <c r="Q154" s="22">
        <f t="shared" si="4"/>
        <v>66.19718309859155</v>
      </c>
      <c r="R154" s="22">
        <f t="shared" si="5"/>
        <v>66.66666666666666</v>
      </c>
      <c r="S154" s="46">
        <v>101</v>
      </c>
      <c r="T154" s="22">
        <v>812.59</v>
      </c>
      <c r="U154" s="46">
        <v>43</v>
      </c>
      <c r="V154" s="22">
        <v>523</v>
      </c>
      <c r="W154" s="22">
        <v>-57.43</v>
      </c>
      <c r="X154" s="22">
        <v>-35.64</v>
      </c>
    </row>
    <row r="155" spans="1:24" ht="12.75">
      <c r="A155" s="42" t="s">
        <v>215</v>
      </c>
      <c r="B155" s="19" t="s">
        <v>11</v>
      </c>
      <c r="C155" s="46">
        <v>445</v>
      </c>
      <c r="D155" s="46">
        <v>550</v>
      </c>
      <c r="E155" s="22">
        <v>23.595505617977526</v>
      </c>
      <c r="F155" s="46">
        <v>1126</v>
      </c>
      <c r="G155" s="46">
        <v>1552</v>
      </c>
      <c r="H155" s="22">
        <v>37.83303730017762</v>
      </c>
      <c r="I155" s="46">
        <v>53</v>
      </c>
      <c r="J155" s="46">
        <v>51</v>
      </c>
      <c r="K155" s="46">
        <v>227</v>
      </c>
      <c r="L155" s="46">
        <v>282</v>
      </c>
      <c r="M155" s="47">
        <v>9.272727272727273</v>
      </c>
      <c r="N155" s="22">
        <v>18.170103092783503</v>
      </c>
      <c r="O155" s="46">
        <v>397</v>
      </c>
      <c r="P155" s="46">
        <v>1060</v>
      </c>
      <c r="Q155" s="22">
        <f t="shared" si="4"/>
        <v>72.18181818181819</v>
      </c>
      <c r="R155" s="22">
        <f t="shared" si="5"/>
        <v>68.29896907216495</v>
      </c>
      <c r="S155" s="46">
        <v>157</v>
      </c>
      <c r="T155" s="22">
        <v>2837.18</v>
      </c>
      <c r="U155" s="46">
        <v>129</v>
      </c>
      <c r="V155" s="22">
        <v>3420.54</v>
      </c>
      <c r="W155" s="22">
        <v>-17.83</v>
      </c>
      <c r="X155" s="22">
        <v>20.56</v>
      </c>
    </row>
    <row r="156" spans="1:24" ht="12.75">
      <c r="A156" s="42" t="s">
        <v>216</v>
      </c>
      <c r="B156" s="19" t="s">
        <v>35</v>
      </c>
      <c r="C156" s="46">
        <v>186</v>
      </c>
      <c r="D156" s="46">
        <v>152</v>
      </c>
      <c r="E156" s="22">
        <v>-18.27956989247312</v>
      </c>
      <c r="F156" s="46">
        <v>690</v>
      </c>
      <c r="G156" s="46">
        <v>400</v>
      </c>
      <c r="H156" s="22">
        <v>-42.028985507246375</v>
      </c>
      <c r="I156" s="46">
        <v>45</v>
      </c>
      <c r="J156" s="46">
        <v>17</v>
      </c>
      <c r="K156" s="46">
        <v>402</v>
      </c>
      <c r="L156" s="46">
        <v>104</v>
      </c>
      <c r="M156" s="47">
        <v>11.18421052631579</v>
      </c>
      <c r="N156" s="22">
        <v>26</v>
      </c>
      <c r="O156" s="46">
        <v>111</v>
      </c>
      <c r="P156" s="46">
        <v>248</v>
      </c>
      <c r="Q156" s="22">
        <f t="shared" si="4"/>
        <v>73.02631578947368</v>
      </c>
      <c r="R156" s="22">
        <f t="shared" si="5"/>
        <v>62</v>
      </c>
      <c r="S156" s="46">
        <v>106</v>
      </c>
      <c r="T156" s="22">
        <v>1970.2</v>
      </c>
      <c r="U156" s="46">
        <v>70</v>
      </c>
      <c r="V156" s="22">
        <v>1542.15</v>
      </c>
      <c r="W156" s="22">
        <v>-33.96</v>
      </c>
      <c r="X156" s="22">
        <v>-21.73</v>
      </c>
    </row>
    <row r="157" spans="1:24" ht="12.75">
      <c r="A157" s="42" t="s">
        <v>217</v>
      </c>
      <c r="B157" s="19" t="s">
        <v>35</v>
      </c>
      <c r="C157" s="46">
        <v>178</v>
      </c>
      <c r="D157" s="46">
        <v>212</v>
      </c>
      <c r="E157" s="22">
        <v>19.101123595505616</v>
      </c>
      <c r="F157" s="46">
        <v>369</v>
      </c>
      <c r="G157" s="46">
        <v>583</v>
      </c>
      <c r="H157" s="22">
        <v>57.994579945799465</v>
      </c>
      <c r="I157" s="46">
        <v>23</v>
      </c>
      <c r="J157" s="46">
        <v>13</v>
      </c>
      <c r="K157" s="46">
        <v>118</v>
      </c>
      <c r="L157" s="46">
        <v>211</v>
      </c>
      <c r="M157" s="47">
        <v>6.132075471698113</v>
      </c>
      <c r="N157" s="22">
        <v>36.19210977701543</v>
      </c>
      <c r="O157" s="46">
        <v>144</v>
      </c>
      <c r="P157" s="46">
        <v>255</v>
      </c>
      <c r="Q157" s="22">
        <f t="shared" si="4"/>
        <v>67.9245283018868</v>
      </c>
      <c r="R157" s="22">
        <f t="shared" si="5"/>
        <v>43.739279588336196</v>
      </c>
      <c r="S157" s="46">
        <v>384</v>
      </c>
      <c r="T157" s="22">
        <v>2658.14</v>
      </c>
      <c r="U157" s="46">
        <v>264</v>
      </c>
      <c r="V157" s="22">
        <v>2398.9</v>
      </c>
      <c r="W157" s="22">
        <v>-31.25</v>
      </c>
      <c r="X157" s="22">
        <v>-9.75</v>
      </c>
    </row>
    <row r="158" spans="1:24" ht="12.75">
      <c r="A158" s="42" t="s">
        <v>218</v>
      </c>
      <c r="B158" s="19" t="s">
        <v>24</v>
      </c>
      <c r="C158" s="46">
        <v>877</v>
      </c>
      <c r="D158" s="46">
        <v>952</v>
      </c>
      <c r="E158" s="22">
        <v>8.551881413911062</v>
      </c>
      <c r="F158" s="46">
        <v>3127</v>
      </c>
      <c r="G158" s="46">
        <v>3287</v>
      </c>
      <c r="H158" s="22">
        <v>5.1167252958106815</v>
      </c>
      <c r="I158" s="46">
        <v>103</v>
      </c>
      <c r="J158" s="46">
        <v>92</v>
      </c>
      <c r="K158" s="46">
        <v>1089</v>
      </c>
      <c r="L158" s="46">
        <v>780</v>
      </c>
      <c r="M158" s="47">
        <v>9.663865546218489</v>
      </c>
      <c r="N158" s="22">
        <v>23.72984484332218</v>
      </c>
      <c r="O158" s="46">
        <v>675</v>
      </c>
      <c r="P158" s="46">
        <v>2067</v>
      </c>
      <c r="Q158" s="22">
        <f t="shared" si="4"/>
        <v>70.90336134453781</v>
      </c>
      <c r="R158" s="22">
        <f t="shared" si="5"/>
        <v>62.88408883480378</v>
      </c>
      <c r="S158" s="46">
        <v>448</v>
      </c>
      <c r="T158" s="22">
        <v>4001.09</v>
      </c>
      <c r="U158" s="46">
        <v>333</v>
      </c>
      <c r="V158" s="22">
        <v>3841.84</v>
      </c>
      <c r="W158" s="22">
        <v>-25.67</v>
      </c>
      <c r="X158" s="22">
        <v>-3.98</v>
      </c>
    </row>
    <row r="159" spans="1:24" ht="12.75">
      <c r="A159" s="42" t="s">
        <v>219</v>
      </c>
      <c r="B159" s="19" t="s">
        <v>15</v>
      </c>
      <c r="C159" s="46">
        <v>546</v>
      </c>
      <c r="D159" s="46">
        <v>528</v>
      </c>
      <c r="E159" s="22">
        <v>-3.296703296703297</v>
      </c>
      <c r="F159" s="46">
        <v>3027</v>
      </c>
      <c r="G159" s="46">
        <v>2555</v>
      </c>
      <c r="H159" s="22">
        <v>-15.592996366038983</v>
      </c>
      <c r="I159" s="46">
        <v>184</v>
      </c>
      <c r="J159" s="46">
        <v>140</v>
      </c>
      <c r="K159" s="46">
        <v>2305</v>
      </c>
      <c r="L159" s="46">
        <v>1720</v>
      </c>
      <c r="M159" s="47">
        <v>26.515151515151516</v>
      </c>
      <c r="N159" s="22">
        <v>67.31898238747553</v>
      </c>
      <c r="O159" s="46">
        <v>293</v>
      </c>
      <c r="P159" s="46">
        <v>695</v>
      </c>
      <c r="Q159" s="22">
        <f t="shared" si="4"/>
        <v>55.49242424242424</v>
      </c>
      <c r="R159" s="22">
        <f t="shared" si="5"/>
        <v>27.20156555772994</v>
      </c>
      <c r="S159" s="46">
        <v>118</v>
      </c>
      <c r="T159" s="22">
        <v>1322.34</v>
      </c>
      <c r="U159" s="46">
        <v>55</v>
      </c>
      <c r="V159" s="22">
        <v>693.5</v>
      </c>
      <c r="W159" s="22">
        <v>-53.39</v>
      </c>
      <c r="X159" s="22">
        <v>-47.56</v>
      </c>
    </row>
    <row r="160" spans="1:24" ht="12.75">
      <c r="A160" s="42" t="s">
        <v>220</v>
      </c>
      <c r="B160" s="19" t="s">
        <v>15</v>
      </c>
      <c r="C160" s="46">
        <v>1821</v>
      </c>
      <c r="D160" s="46">
        <v>1636</v>
      </c>
      <c r="E160" s="22">
        <v>-10.159253157605711</v>
      </c>
      <c r="F160" s="46">
        <v>4901</v>
      </c>
      <c r="G160" s="46">
        <v>3825</v>
      </c>
      <c r="H160" s="22">
        <v>-21.954703121811875</v>
      </c>
      <c r="I160" s="46">
        <v>134</v>
      </c>
      <c r="J160" s="46">
        <v>99</v>
      </c>
      <c r="K160" s="46">
        <v>471</v>
      </c>
      <c r="L160" s="46">
        <v>371</v>
      </c>
      <c r="M160" s="47">
        <v>6.0513447432762835</v>
      </c>
      <c r="N160" s="22">
        <v>9.699346405228757</v>
      </c>
      <c r="O160" s="46">
        <v>1207</v>
      </c>
      <c r="P160" s="46">
        <v>2920</v>
      </c>
      <c r="Q160" s="22">
        <f t="shared" si="4"/>
        <v>73.77750611246944</v>
      </c>
      <c r="R160" s="22">
        <f t="shared" si="5"/>
        <v>76.33986928104575</v>
      </c>
      <c r="S160" s="46">
        <v>407</v>
      </c>
      <c r="T160" s="22">
        <v>4016.92</v>
      </c>
      <c r="U160" s="46">
        <v>267</v>
      </c>
      <c r="V160" s="22">
        <v>3304.73</v>
      </c>
      <c r="W160" s="22">
        <v>-34.4</v>
      </c>
      <c r="X160" s="22">
        <v>-17.73</v>
      </c>
    </row>
    <row r="161" spans="1:24" ht="12.75">
      <c r="A161" s="42" t="s">
        <v>221</v>
      </c>
      <c r="B161" s="19" t="s">
        <v>89</v>
      </c>
      <c r="C161" s="46">
        <v>197</v>
      </c>
      <c r="D161" s="46">
        <v>213</v>
      </c>
      <c r="E161" s="22">
        <v>8.121827411167512</v>
      </c>
      <c r="F161" s="46">
        <v>477</v>
      </c>
      <c r="G161" s="46">
        <v>498</v>
      </c>
      <c r="H161" s="22">
        <v>4.40251572327044</v>
      </c>
      <c r="I161" s="46">
        <v>55</v>
      </c>
      <c r="J161" s="46">
        <v>44</v>
      </c>
      <c r="K161" s="46">
        <v>230</v>
      </c>
      <c r="L161" s="46">
        <v>249</v>
      </c>
      <c r="M161" s="47">
        <v>20.657276995305164</v>
      </c>
      <c r="N161" s="22">
        <v>50</v>
      </c>
      <c r="O161" s="46">
        <v>111</v>
      </c>
      <c r="P161" s="46">
        <v>161</v>
      </c>
      <c r="Q161" s="22">
        <f t="shared" si="4"/>
        <v>52.112676056338024</v>
      </c>
      <c r="R161" s="22">
        <f t="shared" si="5"/>
        <v>32.329317269076306</v>
      </c>
      <c r="S161" s="46">
        <v>375</v>
      </c>
      <c r="T161" s="22">
        <v>2233.16</v>
      </c>
      <c r="U161" s="46">
        <v>207</v>
      </c>
      <c r="V161" s="22">
        <v>1997.5</v>
      </c>
      <c r="W161" s="22">
        <v>-44.8</v>
      </c>
      <c r="X161" s="22">
        <v>-10.55</v>
      </c>
    </row>
    <row r="162" spans="1:24" ht="12.75">
      <c r="A162" s="42" t="s">
        <v>222</v>
      </c>
      <c r="B162" s="19" t="s">
        <v>56</v>
      </c>
      <c r="C162" s="46">
        <v>399</v>
      </c>
      <c r="D162" s="46">
        <v>376</v>
      </c>
      <c r="E162" s="22">
        <v>-5.764411027568922</v>
      </c>
      <c r="F162" s="46">
        <v>1012</v>
      </c>
      <c r="G162" s="46">
        <v>961</v>
      </c>
      <c r="H162" s="22">
        <v>-5.0395256916996045</v>
      </c>
      <c r="I162" s="46">
        <v>61</v>
      </c>
      <c r="J162" s="46">
        <v>38</v>
      </c>
      <c r="K162" s="46">
        <v>345</v>
      </c>
      <c r="L162" s="46">
        <v>257</v>
      </c>
      <c r="M162" s="47">
        <v>10.106382978723403</v>
      </c>
      <c r="N162" s="22">
        <v>26.742976066597297</v>
      </c>
      <c r="O162" s="46">
        <v>249</v>
      </c>
      <c r="P162" s="46">
        <v>528</v>
      </c>
      <c r="Q162" s="22">
        <f t="shared" si="4"/>
        <v>66.22340425531915</v>
      </c>
      <c r="R162" s="22">
        <f t="shared" si="5"/>
        <v>54.94276795005203</v>
      </c>
      <c r="S162" s="46">
        <v>169</v>
      </c>
      <c r="T162" s="22">
        <v>1364.73</v>
      </c>
      <c r="U162" s="46">
        <v>92</v>
      </c>
      <c r="V162" s="22">
        <v>1044.23</v>
      </c>
      <c r="W162" s="22">
        <v>-45.56</v>
      </c>
      <c r="X162" s="22">
        <v>-23.48</v>
      </c>
    </row>
    <row r="163" spans="1:24" ht="12.75">
      <c r="A163" s="42" t="s">
        <v>223</v>
      </c>
      <c r="B163" s="19" t="s">
        <v>89</v>
      </c>
      <c r="C163" s="46">
        <v>295</v>
      </c>
      <c r="D163" s="46">
        <v>435</v>
      </c>
      <c r="E163" s="22">
        <v>47.45762711864407</v>
      </c>
      <c r="F163" s="46">
        <v>1281</v>
      </c>
      <c r="G163" s="46">
        <v>1632</v>
      </c>
      <c r="H163" s="22">
        <v>27.400468384074944</v>
      </c>
      <c r="I163" s="46">
        <v>92</v>
      </c>
      <c r="J163" s="46">
        <v>75</v>
      </c>
      <c r="K163" s="46">
        <v>813</v>
      </c>
      <c r="L163" s="46">
        <v>916</v>
      </c>
      <c r="M163" s="47">
        <v>17.24137931034483</v>
      </c>
      <c r="N163" s="22">
        <v>56.127450980392155</v>
      </c>
      <c r="O163" s="46">
        <v>249</v>
      </c>
      <c r="P163" s="46">
        <v>452</v>
      </c>
      <c r="Q163" s="22">
        <f t="shared" si="4"/>
        <v>57.24137931034483</v>
      </c>
      <c r="R163" s="22">
        <f t="shared" si="5"/>
        <v>27.696078431372552</v>
      </c>
      <c r="S163" s="46">
        <v>226</v>
      </c>
      <c r="T163" s="22">
        <v>1792.82</v>
      </c>
      <c r="U163" s="46">
        <v>171</v>
      </c>
      <c r="V163" s="22">
        <v>1769.88</v>
      </c>
      <c r="W163" s="22">
        <v>-24.34</v>
      </c>
      <c r="X163" s="22">
        <v>-1.28</v>
      </c>
    </row>
    <row r="164" spans="1:24" ht="12.75">
      <c r="A164" s="42" t="s">
        <v>224</v>
      </c>
      <c r="B164" s="19" t="s">
        <v>11</v>
      </c>
      <c r="C164" s="46">
        <v>343</v>
      </c>
      <c r="D164" s="46">
        <v>386</v>
      </c>
      <c r="E164" s="22">
        <v>12.536443148688047</v>
      </c>
      <c r="F164" s="46">
        <v>977</v>
      </c>
      <c r="G164" s="46">
        <v>1059</v>
      </c>
      <c r="H164" s="22">
        <v>8.393039918116683</v>
      </c>
      <c r="I164" s="46">
        <v>56</v>
      </c>
      <c r="J164" s="46">
        <v>36</v>
      </c>
      <c r="K164" s="46">
        <v>290</v>
      </c>
      <c r="L164" s="46">
        <v>136</v>
      </c>
      <c r="M164" s="47">
        <v>9.32642487046632</v>
      </c>
      <c r="N164" s="22">
        <v>12.842304060434373</v>
      </c>
      <c r="O164" s="46">
        <v>276</v>
      </c>
      <c r="P164" s="46">
        <v>749</v>
      </c>
      <c r="Q164" s="22">
        <f t="shared" si="4"/>
        <v>71.50259067357513</v>
      </c>
      <c r="R164" s="22">
        <f t="shared" si="5"/>
        <v>70.72710103871577</v>
      </c>
      <c r="S164" s="46">
        <v>157</v>
      </c>
      <c r="T164" s="22">
        <v>3761.7</v>
      </c>
      <c r="U164" s="46">
        <v>125</v>
      </c>
      <c r="V164" s="22">
        <v>4323.23</v>
      </c>
      <c r="W164" s="22">
        <v>-20.38</v>
      </c>
      <c r="X164" s="22">
        <v>14.93</v>
      </c>
    </row>
    <row r="165" spans="1:24" ht="12.75">
      <c r="A165" s="42" t="s">
        <v>225</v>
      </c>
      <c r="B165" s="19" t="s">
        <v>56</v>
      </c>
      <c r="C165" s="46">
        <v>2866</v>
      </c>
      <c r="D165" s="46">
        <v>2972</v>
      </c>
      <c r="E165" s="22">
        <v>3.6985345429169576</v>
      </c>
      <c r="F165" s="46">
        <v>10325</v>
      </c>
      <c r="G165" s="46">
        <v>10217</v>
      </c>
      <c r="H165" s="22">
        <v>-1.0460048426150121</v>
      </c>
      <c r="I165" s="46">
        <v>384</v>
      </c>
      <c r="J165" s="46">
        <v>277</v>
      </c>
      <c r="K165" s="46">
        <v>3295</v>
      </c>
      <c r="L165" s="46">
        <v>2391</v>
      </c>
      <c r="M165" s="47">
        <v>9.320323014804845</v>
      </c>
      <c r="N165" s="22">
        <v>23.40217284917295</v>
      </c>
      <c r="O165" s="46">
        <v>2419</v>
      </c>
      <c r="P165" s="46">
        <v>7039</v>
      </c>
      <c r="Q165" s="22">
        <f t="shared" si="4"/>
        <v>81.39300134589502</v>
      </c>
      <c r="R165" s="22">
        <f t="shared" si="5"/>
        <v>68.8949789566409</v>
      </c>
      <c r="S165" s="46">
        <v>193</v>
      </c>
      <c r="T165" s="22">
        <v>1852.27</v>
      </c>
      <c r="U165" s="46">
        <v>130</v>
      </c>
      <c r="V165" s="22">
        <v>1428.69</v>
      </c>
      <c r="W165" s="22">
        <v>-32.64</v>
      </c>
      <c r="X165" s="22">
        <v>-22.87</v>
      </c>
    </row>
    <row r="166" spans="1:24" ht="12.75">
      <c r="A166" s="42" t="s">
        <v>226</v>
      </c>
      <c r="B166" s="19" t="s">
        <v>89</v>
      </c>
      <c r="C166" s="46">
        <v>216</v>
      </c>
      <c r="D166" s="46">
        <v>236</v>
      </c>
      <c r="E166" s="22">
        <v>9.25925925925926</v>
      </c>
      <c r="F166" s="46">
        <v>722</v>
      </c>
      <c r="G166" s="46">
        <v>835</v>
      </c>
      <c r="H166" s="22">
        <v>15.650969529085874</v>
      </c>
      <c r="I166" s="46">
        <v>36</v>
      </c>
      <c r="J166" s="46">
        <v>45</v>
      </c>
      <c r="K166" s="46">
        <v>275</v>
      </c>
      <c r="L166" s="46">
        <v>329</v>
      </c>
      <c r="M166" s="47">
        <v>19.06779661016949</v>
      </c>
      <c r="N166" s="22">
        <v>39.40119760479042</v>
      </c>
      <c r="O166" s="46">
        <v>156</v>
      </c>
      <c r="P166" s="46">
        <v>346</v>
      </c>
      <c r="Q166" s="22">
        <f t="shared" si="4"/>
        <v>66.10169491525424</v>
      </c>
      <c r="R166" s="22">
        <f t="shared" si="5"/>
        <v>41.43712574850299</v>
      </c>
      <c r="S166" s="46">
        <v>254</v>
      </c>
      <c r="T166" s="22">
        <v>3056.09</v>
      </c>
      <c r="U166" s="46">
        <v>168</v>
      </c>
      <c r="V166" s="22">
        <v>2530.28</v>
      </c>
      <c r="W166" s="22">
        <v>-33.86</v>
      </c>
      <c r="X166" s="22">
        <v>-17.21</v>
      </c>
    </row>
    <row r="167" spans="1:24" ht="12.75">
      <c r="A167" s="42" t="s">
        <v>227</v>
      </c>
      <c r="B167" s="19" t="s">
        <v>20</v>
      </c>
      <c r="C167" s="46">
        <v>511</v>
      </c>
      <c r="D167" s="46">
        <v>530</v>
      </c>
      <c r="E167" s="22">
        <v>3.7181996086105675</v>
      </c>
      <c r="F167" s="46">
        <v>1588</v>
      </c>
      <c r="G167" s="46">
        <v>1597</v>
      </c>
      <c r="H167" s="22">
        <v>0.5667506297229219</v>
      </c>
      <c r="I167" s="46">
        <v>107</v>
      </c>
      <c r="J167" s="46">
        <v>77</v>
      </c>
      <c r="K167" s="46">
        <v>735</v>
      </c>
      <c r="L167" s="46">
        <v>529</v>
      </c>
      <c r="M167" s="47">
        <v>14.528301886792452</v>
      </c>
      <c r="N167" s="22">
        <v>33.12460864120225</v>
      </c>
      <c r="O167" s="46">
        <v>341</v>
      </c>
      <c r="P167" s="46">
        <v>821</v>
      </c>
      <c r="Q167" s="22">
        <f t="shared" si="4"/>
        <v>64.33962264150944</v>
      </c>
      <c r="R167" s="22">
        <f t="shared" si="5"/>
        <v>51.40889167188478</v>
      </c>
      <c r="S167" s="46">
        <v>260</v>
      </c>
      <c r="T167" s="22">
        <v>1399.68</v>
      </c>
      <c r="U167" s="46">
        <v>120</v>
      </c>
      <c r="V167" s="22">
        <v>1094.04</v>
      </c>
      <c r="W167" s="22">
        <v>-53.85</v>
      </c>
      <c r="X167" s="22">
        <v>-21.84</v>
      </c>
    </row>
    <row r="168" spans="1:24" ht="12.75">
      <c r="A168" s="42" t="s">
        <v>228</v>
      </c>
      <c r="B168" s="19" t="s">
        <v>35</v>
      </c>
      <c r="C168" s="46">
        <v>311</v>
      </c>
      <c r="D168" s="46">
        <v>288</v>
      </c>
      <c r="E168" s="22">
        <v>-7.395498392282958</v>
      </c>
      <c r="F168" s="46">
        <v>1896</v>
      </c>
      <c r="G168" s="46">
        <v>1399</v>
      </c>
      <c r="H168" s="22">
        <v>-26.213080168776372</v>
      </c>
      <c r="I168" s="46">
        <v>35</v>
      </c>
      <c r="J168" s="46">
        <v>25</v>
      </c>
      <c r="K168" s="46">
        <v>1187</v>
      </c>
      <c r="L168" s="46">
        <v>670</v>
      </c>
      <c r="M168" s="47">
        <v>8.680555555555555</v>
      </c>
      <c r="N168" s="22">
        <v>47.89135096497498</v>
      </c>
      <c r="O168" s="46">
        <v>224</v>
      </c>
      <c r="P168" s="46">
        <v>535</v>
      </c>
      <c r="Q168" s="22">
        <f t="shared" si="4"/>
        <v>77.77777777777779</v>
      </c>
      <c r="R168" s="22">
        <f t="shared" si="5"/>
        <v>38.24160114367405</v>
      </c>
      <c r="S168" s="46">
        <v>181</v>
      </c>
      <c r="T168" s="22">
        <v>3382.12</v>
      </c>
      <c r="U168" s="46">
        <v>130</v>
      </c>
      <c r="V168" s="22">
        <v>2664.2</v>
      </c>
      <c r="W168" s="22">
        <v>-28.18</v>
      </c>
      <c r="X168" s="22">
        <v>-21.23</v>
      </c>
    </row>
    <row r="169" spans="1:24" ht="12.75">
      <c r="A169" s="42" t="s">
        <v>229</v>
      </c>
      <c r="B169" s="19" t="s">
        <v>89</v>
      </c>
      <c r="C169" s="46">
        <v>149</v>
      </c>
      <c r="D169" s="46">
        <v>151</v>
      </c>
      <c r="E169" s="22">
        <v>1.342281879194631</v>
      </c>
      <c r="F169" s="46">
        <v>654</v>
      </c>
      <c r="G169" s="46">
        <v>615</v>
      </c>
      <c r="H169" s="22">
        <v>-5.963302752293578</v>
      </c>
      <c r="I169" s="46">
        <v>39</v>
      </c>
      <c r="J169" s="46">
        <v>27</v>
      </c>
      <c r="K169" s="46">
        <v>418</v>
      </c>
      <c r="L169" s="46">
        <v>334</v>
      </c>
      <c r="M169" s="47">
        <v>17.880794701986755</v>
      </c>
      <c r="N169" s="22">
        <v>54.3089430894309</v>
      </c>
      <c r="O169" s="46">
        <v>89</v>
      </c>
      <c r="P169" s="46">
        <v>184</v>
      </c>
      <c r="Q169" s="22">
        <f t="shared" si="4"/>
        <v>58.94039735099338</v>
      </c>
      <c r="R169" s="22">
        <f t="shared" si="5"/>
        <v>29.91869918699187</v>
      </c>
      <c r="S169" s="46">
        <v>417</v>
      </c>
      <c r="T169" s="22">
        <v>3209.68</v>
      </c>
      <c r="U169" s="46">
        <v>128</v>
      </c>
      <c r="V169" s="22">
        <v>1596.38</v>
      </c>
      <c r="W169" s="22">
        <v>-69.3</v>
      </c>
      <c r="X169" s="22">
        <v>-50.26</v>
      </c>
    </row>
    <row r="170" spans="1:24" ht="12.75">
      <c r="A170" s="42" t="s">
        <v>230</v>
      </c>
      <c r="B170" s="19" t="s">
        <v>35</v>
      </c>
      <c r="C170" s="46">
        <v>316</v>
      </c>
      <c r="D170" s="46">
        <v>319</v>
      </c>
      <c r="E170" s="22">
        <v>0.949367088607595</v>
      </c>
      <c r="F170" s="46">
        <v>919</v>
      </c>
      <c r="G170" s="46">
        <v>904</v>
      </c>
      <c r="H170" s="22">
        <v>-1.632208922742111</v>
      </c>
      <c r="I170" s="46">
        <v>61</v>
      </c>
      <c r="J170" s="46">
        <v>50</v>
      </c>
      <c r="K170" s="46">
        <v>374</v>
      </c>
      <c r="L170" s="46">
        <v>304</v>
      </c>
      <c r="M170" s="47">
        <v>15.673981191222571</v>
      </c>
      <c r="N170" s="22">
        <v>33.6283185840708</v>
      </c>
      <c r="O170" s="46">
        <v>209</v>
      </c>
      <c r="P170" s="46">
        <v>462</v>
      </c>
      <c r="Q170" s="22">
        <f t="shared" si="4"/>
        <v>65.51724137931035</v>
      </c>
      <c r="R170" s="22">
        <f t="shared" si="5"/>
        <v>51.10619469026548</v>
      </c>
      <c r="S170" s="46">
        <v>221</v>
      </c>
      <c r="T170" s="22">
        <v>2404.89</v>
      </c>
      <c r="U170" s="46">
        <v>206</v>
      </c>
      <c r="V170" s="22">
        <v>2386.94</v>
      </c>
      <c r="W170" s="22">
        <v>-6.79</v>
      </c>
      <c r="X170" s="22">
        <v>-0.75</v>
      </c>
    </row>
    <row r="171" spans="1:24" ht="12.75">
      <c r="A171" s="42" t="s">
        <v>231</v>
      </c>
      <c r="B171" s="19" t="s">
        <v>56</v>
      </c>
      <c r="C171" s="46">
        <v>1281</v>
      </c>
      <c r="D171" s="46">
        <v>1324</v>
      </c>
      <c r="E171" s="22">
        <v>3.356752537080406</v>
      </c>
      <c r="F171" s="46">
        <v>5743</v>
      </c>
      <c r="G171" s="46">
        <v>4903</v>
      </c>
      <c r="H171" s="22">
        <v>-14.62650182831273</v>
      </c>
      <c r="I171" s="46">
        <v>224</v>
      </c>
      <c r="J171" s="46">
        <v>194</v>
      </c>
      <c r="K171" s="46">
        <v>3244</v>
      </c>
      <c r="L171" s="46">
        <v>2292</v>
      </c>
      <c r="M171" s="47">
        <v>14.652567975830816</v>
      </c>
      <c r="N171" s="22">
        <v>46.74688965939221</v>
      </c>
      <c r="O171" s="46">
        <v>966</v>
      </c>
      <c r="P171" s="46">
        <v>2240</v>
      </c>
      <c r="Q171" s="22">
        <f t="shared" si="4"/>
        <v>72.9607250755287</v>
      </c>
      <c r="R171" s="22">
        <f t="shared" si="5"/>
        <v>45.68631450132572</v>
      </c>
      <c r="S171" s="46">
        <v>279</v>
      </c>
      <c r="T171" s="22">
        <v>3419.2</v>
      </c>
      <c r="U171" s="46">
        <v>209</v>
      </c>
      <c r="V171" s="22">
        <v>3031.49</v>
      </c>
      <c r="W171" s="22">
        <v>-25.09</v>
      </c>
      <c r="X171" s="22">
        <v>-11.34</v>
      </c>
    </row>
    <row r="172" spans="1:24" ht="12.75">
      <c r="A172" s="42" t="s">
        <v>232</v>
      </c>
      <c r="B172" s="19" t="s">
        <v>98</v>
      </c>
      <c r="C172" s="46">
        <v>4488</v>
      </c>
      <c r="D172" s="46">
        <v>4427</v>
      </c>
      <c r="E172" s="22">
        <v>-1.3591800356506238</v>
      </c>
      <c r="F172" s="46">
        <v>20067</v>
      </c>
      <c r="G172" s="46">
        <v>18338</v>
      </c>
      <c r="H172" s="22">
        <v>-8.616135944585638</v>
      </c>
      <c r="I172" s="46">
        <v>648</v>
      </c>
      <c r="J172" s="46">
        <v>542</v>
      </c>
      <c r="K172" s="46">
        <v>8484</v>
      </c>
      <c r="L172" s="46">
        <v>6333</v>
      </c>
      <c r="M172" s="47">
        <v>12.243053986898577</v>
      </c>
      <c r="N172" s="22">
        <v>34.534845675646196</v>
      </c>
      <c r="O172" s="46">
        <v>3416</v>
      </c>
      <c r="P172" s="46">
        <v>10779</v>
      </c>
      <c r="Q172" s="22">
        <f t="shared" si="4"/>
        <v>77.16286424215045</v>
      </c>
      <c r="R172" s="22">
        <f t="shared" si="5"/>
        <v>58.77958337877631</v>
      </c>
      <c r="S172" s="46">
        <v>174</v>
      </c>
      <c r="T172" s="22">
        <v>1722.95</v>
      </c>
      <c r="U172" s="46">
        <v>126</v>
      </c>
      <c r="V172" s="22">
        <v>1471.98</v>
      </c>
      <c r="W172" s="22">
        <v>-27.59</v>
      </c>
      <c r="X172" s="22">
        <v>-14.57</v>
      </c>
    </row>
    <row r="173" spans="1:24" ht="12.75">
      <c r="A173" s="42" t="s">
        <v>233</v>
      </c>
      <c r="B173" s="19" t="s">
        <v>98</v>
      </c>
      <c r="C173" s="46">
        <v>752</v>
      </c>
      <c r="D173" s="46">
        <v>688</v>
      </c>
      <c r="E173" s="22">
        <v>-8.51063829787234</v>
      </c>
      <c r="F173" s="46">
        <v>3045</v>
      </c>
      <c r="G173" s="46">
        <v>2464</v>
      </c>
      <c r="H173" s="22">
        <v>-19.080459770114942</v>
      </c>
      <c r="I173" s="46">
        <v>130</v>
      </c>
      <c r="J173" s="46">
        <v>111</v>
      </c>
      <c r="K173" s="46">
        <v>1311</v>
      </c>
      <c r="L173" s="46">
        <v>773</v>
      </c>
      <c r="M173" s="47">
        <v>16.13372093023256</v>
      </c>
      <c r="N173" s="22">
        <v>31.371753246753247</v>
      </c>
      <c r="O173" s="46">
        <v>470</v>
      </c>
      <c r="P173" s="46">
        <v>1285</v>
      </c>
      <c r="Q173" s="22">
        <f t="shared" si="4"/>
        <v>68.31395348837209</v>
      </c>
      <c r="R173" s="22">
        <f t="shared" si="5"/>
        <v>52.15097402597403</v>
      </c>
      <c r="S173" s="46">
        <v>269</v>
      </c>
      <c r="T173" s="22">
        <v>1460.51</v>
      </c>
      <c r="U173" s="46">
        <v>196</v>
      </c>
      <c r="V173" s="22">
        <v>1145.6</v>
      </c>
      <c r="W173" s="22">
        <v>-27.14</v>
      </c>
      <c r="X173" s="22">
        <v>-21.56</v>
      </c>
    </row>
    <row r="174" spans="1:24" ht="12.75">
      <c r="A174" s="48" t="s">
        <v>288</v>
      </c>
      <c r="B174" s="19" t="s">
        <v>56</v>
      </c>
      <c r="C174" s="46">
        <v>204</v>
      </c>
      <c r="D174" s="46">
        <v>216</v>
      </c>
      <c r="E174" s="22">
        <v>5.88235294117647</v>
      </c>
      <c r="F174" s="46">
        <v>375</v>
      </c>
      <c r="G174" s="46">
        <v>452</v>
      </c>
      <c r="H174" s="22">
        <v>20.533333333333335</v>
      </c>
      <c r="I174" s="46">
        <v>22</v>
      </c>
      <c r="J174" s="46">
        <v>23</v>
      </c>
      <c r="K174" s="46">
        <v>88</v>
      </c>
      <c r="L174" s="46">
        <v>111</v>
      </c>
      <c r="M174" s="47">
        <v>10.648148148148149</v>
      </c>
      <c r="N174" s="22">
        <v>24.557522123893804</v>
      </c>
      <c r="O174" s="46">
        <v>143</v>
      </c>
      <c r="P174" s="46">
        <v>247</v>
      </c>
      <c r="Q174" s="22">
        <f t="shared" si="4"/>
        <v>66.20370370370371</v>
      </c>
      <c r="R174" s="22">
        <f t="shared" si="5"/>
        <v>54.64601769911505</v>
      </c>
      <c r="S174" s="46">
        <v>405</v>
      </c>
      <c r="T174" s="22">
        <v>2460.82</v>
      </c>
      <c r="U174" s="46">
        <v>172</v>
      </c>
      <c r="V174" s="22">
        <v>1797.77</v>
      </c>
      <c r="W174" s="22">
        <v>-57.53</v>
      </c>
      <c r="X174" s="22">
        <v>-26.94</v>
      </c>
    </row>
    <row r="175" spans="1:24" ht="12.75">
      <c r="A175" s="42" t="s">
        <v>234</v>
      </c>
      <c r="B175" s="19" t="s">
        <v>20</v>
      </c>
      <c r="C175" s="46">
        <v>2131</v>
      </c>
      <c r="D175" s="46">
        <v>2211</v>
      </c>
      <c r="E175" s="22">
        <v>3.7541060534960113</v>
      </c>
      <c r="F175" s="46">
        <v>7197</v>
      </c>
      <c r="G175" s="46">
        <v>6619</v>
      </c>
      <c r="H175" s="22">
        <v>-8.03112407947756</v>
      </c>
      <c r="I175" s="46">
        <v>353</v>
      </c>
      <c r="J175" s="46">
        <v>306</v>
      </c>
      <c r="K175" s="46">
        <v>2996</v>
      </c>
      <c r="L175" s="46">
        <v>1908</v>
      </c>
      <c r="M175" s="47">
        <v>13.83989145183175</v>
      </c>
      <c r="N175" s="22">
        <v>28.826106662637862</v>
      </c>
      <c r="O175" s="46">
        <v>1470</v>
      </c>
      <c r="P175" s="46">
        <v>3776</v>
      </c>
      <c r="Q175" s="22">
        <f t="shared" si="4"/>
        <v>66.48575305291723</v>
      </c>
      <c r="R175" s="22">
        <f t="shared" si="5"/>
        <v>57.0478924308808</v>
      </c>
      <c r="S175" s="46">
        <v>352</v>
      </c>
      <c r="T175" s="22">
        <v>2324.14</v>
      </c>
      <c r="U175" s="46">
        <v>309</v>
      </c>
      <c r="V175" s="22">
        <v>2431.8</v>
      </c>
      <c r="W175" s="22">
        <v>-12.22</v>
      </c>
      <c r="X175" s="22">
        <v>4.63</v>
      </c>
    </row>
    <row r="176" spans="1:24" ht="12.75">
      <c r="A176" s="42" t="s">
        <v>235</v>
      </c>
      <c r="B176" s="19" t="s">
        <v>98</v>
      </c>
      <c r="C176" s="46">
        <v>577</v>
      </c>
      <c r="D176" s="46">
        <v>637</v>
      </c>
      <c r="E176" s="22">
        <v>10.398613518197573</v>
      </c>
      <c r="F176" s="46">
        <v>1637</v>
      </c>
      <c r="G176" s="46">
        <v>1804</v>
      </c>
      <c r="H176" s="22">
        <v>10.201588271227855</v>
      </c>
      <c r="I176" s="46">
        <v>98</v>
      </c>
      <c r="J176" s="46">
        <v>74</v>
      </c>
      <c r="K176" s="46">
        <v>643</v>
      </c>
      <c r="L176" s="46">
        <v>593</v>
      </c>
      <c r="M176" s="47">
        <v>11.616954474097332</v>
      </c>
      <c r="N176" s="22">
        <v>32.87139689578714</v>
      </c>
      <c r="O176" s="46">
        <v>431</v>
      </c>
      <c r="P176" s="46">
        <v>994</v>
      </c>
      <c r="Q176" s="22">
        <f t="shared" si="4"/>
        <v>67.66091051805337</v>
      </c>
      <c r="R176" s="22">
        <f t="shared" si="5"/>
        <v>55.09977827050998</v>
      </c>
      <c r="S176" s="46">
        <v>548</v>
      </c>
      <c r="T176" s="22">
        <v>3118.3</v>
      </c>
      <c r="U176" s="46">
        <v>315</v>
      </c>
      <c r="V176" s="22">
        <v>3845.68</v>
      </c>
      <c r="W176" s="22">
        <v>-42.52</v>
      </c>
      <c r="X176" s="22">
        <v>23.33</v>
      </c>
    </row>
    <row r="177" spans="1:24" ht="12.75">
      <c r="A177" s="42" t="s">
        <v>236</v>
      </c>
      <c r="B177" s="19" t="s">
        <v>98</v>
      </c>
      <c r="C177" s="46">
        <v>375</v>
      </c>
      <c r="D177" s="46">
        <v>371</v>
      </c>
      <c r="E177" s="22">
        <v>-1.0666666666666667</v>
      </c>
      <c r="F177" s="46">
        <v>816</v>
      </c>
      <c r="G177" s="46">
        <v>942</v>
      </c>
      <c r="H177" s="22">
        <v>15.441176470588236</v>
      </c>
      <c r="I177" s="46">
        <v>30</v>
      </c>
      <c r="J177" s="46">
        <v>20</v>
      </c>
      <c r="K177" s="46">
        <v>110</v>
      </c>
      <c r="L177" s="46">
        <v>54</v>
      </c>
      <c r="M177" s="47">
        <v>5.3908355795148255</v>
      </c>
      <c r="N177" s="22">
        <v>5.7324840764331215</v>
      </c>
      <c r="O177" s="46">
        <v>262</v>
      </c>
      <c r="P177" s="46">
        <v>731</v>
      </c>
      <c r="Q177" s="22">
        <f t="shared" si="4"/>
        <v>70.61994609164421</v>
      </c>
      <c r="R177" s="22">
        <f t="shared" si="5"/>
        <v>77.60084925690022</v>
      </c>
      <c r="S177" s="46">
        <v>242</v>
      </c>
      <c r="T177" s="22">
        <v>1423.18</v>
      </c>
      <c r="U177" s="46">
        <v>141</v>
      </c>
      <c r="V177" s="22">
        <v>1263.93</v>
      </c>
      <c r="W177" s="22">
        <v>-41.74</v>
      </c>
      <c r="X177" s="22">
        <v>-11.19</v>
      </c>
    </row>
    <row r="178" spans="1:24" ht="12.75">
      <c r="A178" s="42" t="s">
        <v>237</v>
      </c>
      <c r="B178" s="19" t="s">
        <v>35</v>
      </c>
      <c r="C178" s="46">
        <v>203</v>
      </c>
      <c r="D178" s="46">
        <v>235</v>
      </c>
      <c r="E178" s="22">
        <v>15.763546798029557</v>
      </c>
      <c r="F178" s="46">
        <v>616</v>
      </c>
      <c r="G178" s="46">
        <v>681</v>
      </c>
      <c r="H178" s="22">
        <v>10.55194805194805</v>
      </c>
      <c r="I178" s="46">
        <v>31</v>
      </c>
      <c r="J178" s="46">
        <v>34</v>
      </c>
      <c r="K178" s="46">
        <v>252</v>
      </c>
      <c r="L178" s="46">
        <v>186</v>
      </c>
      <c r="M178" s="47">
        <v>14.468085106382977</v>
      </c>
      <c r="N178" s="22">
        <v>27.312775330396477</v>
      </c>
      <c r="O178" s="46">
        <v>145</v>
      </c>
      <c r="P178" s="46">
        <v>309</v>
      </c>
      <c r="Q178" s="22">
        <f t="shared" si="4"/>
        <v>61.702127659574465</v>
      </c>
      <c r="R178" s="22">
        <f t="shared" si="5"/>
        <v>45.37444933920705</v>
      </c>
      <c r="S178" s="46">
        <v>290</v>
      </c>
      <c r="T178" s="22">
        <v>4192.7</v>
      </c>
      <c r="U178" s="46">
        <v>211</v>
      </c>
      <c r="V178" s="22">
        <v>4192.77</v>
      </c>
      <c r="W178" s="22">
        <v>-27.24</v>
      </c>
      <c r="X178" s="22">
        <v>0</v>
      </c>
    </row>
    <row r="179" spans="1:24" ht="12.75">
      <c r="A179" s="42" t="s">
        <v>238</v>
      </c>
      <c r="B179" s="19" t="s">
        <v>15</v>
      </c>
      <c r="C179" s="46">
        <v>136</v>
      </c>
      <c r="D179" s="46">
        <v>126</v>
      </c>
      <c r="E179" s="22">
        <v>-7.352941176470589</v>
      </c>
      <c r="F179" s="46">
        <v>897</v>
      </c>
      <c r="G179" s="46">
        <v>1016</v>
      </c>
      <c r="H179" s="22">
        <v>13.26644370122631</v>
      </c>
      <c r="I179" s="46">
        <v>32</v>
      </c>
      <c r="J179" s="46">
        <v>30</v>
      </c>
      <c r="K179" s="46">
        <v>622</v>
      </c>
      <c r="L179" s="46">
        <v>751</v>
      </c>
      <c r="M179" s="47">
        <v>23.809523809523807</v>
      </c>
      <c r="N179" s="22">
        <v>73.91732283464567</v>
      </c>
      <c r="O179" s="46">
        <v>70</v>
      </c>
      <c r="P179" s="46">
        <v>128</v>
      </c>
      <c r="Q179" s="22">
        <f t="shared" si="4"/>
        <v>55.55555555555556</v>
      </c>
      <c r="R179" s="22">
        <f t="shared" si="5"/>
        <v>12.598425196850393</v>
      </c>
      <c r="S179" s="46">
        <v>200</v>
      </c>
      <c r="T179" s="22">
        <v>1998.8</v>
      </c>
      <c r="U179" s="46">
        <v>132</v>
      </c>
      <c r="V179" s="22">
        <v>1476.22</v>
      </c>
      <c r="W179" s="22">
        <v>-34</v>
      </c>
      <c r="X179" s="22">
        <v>-26.14</v>
      </c>
    </row>
    <row r="180" spans="1:24" ht="12.75">
      <c r="A180" s="42" t="s">
        <v>239</v>
      </c>
      <c r="B180" s="19" t="s">
        <v>89</v>
      </c>
      <c r="C180" s="46">
        <v>101</v>
      </c>
      <c r="D180" s="46">
        <v>83</v>
      </c>
      <c r="E180" s="22">
        <v>-17.82178217821782</v>
      </c>
      <c r="F180" s="46">
        <v>435</v>
      </c>
      <c r="G180" s="46">
        <v>400</v>
      </c>
      <c r="H180" s="22">
        <v>-8.045977011494253</v>
      </c>
      <c r="I180" s="46">
        <v>28</v>
      </c>
      <c r="J180" s="46">
        <v>20</v>
      </c>
      <c r="K180" s="46">
        <v>212</v>
      </c>
      <c r="L180" s="46">
        <v>175</v>
      </c>
      <c r="M180" s="47">
        <v>24.096385542168676</v>
      </c>
      <c r="N180" s="22">
        <v>43.75</v>
      </c>
      <c r="O180" s="46">
        <v>52</v>
      </c>
      <c r="P180" s="46">
        <v>191</v>
      </c>
      <c r="Q180" s="22">
        <f t="shared" si="4"/>
        <v>62.65060240963856</v>
      </c>
      <c r="R180" s="22">
        <f t="shared" si="5"/>
        <v>47.75</v>
      </c>
      <c r="S180" s="46">
        <v>35</v>
      </c>
      <c r="T180" s="22">
        <v>310.56</v>
      </c>
      <c r="U180" s="46">
        <v>23</v>
      </c>
      <c r="V180" s="22">
        <v>235.42</v>
      </c>
      <c r="W180" s="22">
        <v>-34.29</v>
      </c>
      <c r="X180" s="22">
        <v>-24.2</v>
      </c>
    </row>
    <row r="181" spans="1:24" ht="12.75">
      <c r="A181" s="42" t="s">
        <v>240</v>
      </c>
      <c r="B181" s="19" t="s">
        <v>15</v>
      </c>
      <c r="C181" s="46">
        <v>72</v>
      </c>
      <c r="D181" s="46">
        <v>79</v>
      </c>
      <c r="E181" s="22">
        <v>9.722222222222223</v>
      </c>
      <c r="F181" s="46">
        <v>157</v>
      </c>
      <c r="G181" s="46">
        <v>156</v>
      </c>
      <c r="H181" s="22">
        <v>-0.6369426751592357</v>
      </c>
      <c r="I181" s="46">
        <v>10</v>
      </c>
      <c r="J181" s="46">
        <v>11</v>
      </c>
      <c r="K181" s="46">
        <v>57</v>
      </c>
      <c r="L181" s="46">
        <v>53</v>
      </c>
      <c r="M181" s="47">
        <v>13.924050632911392</v>
      </c>
      <c r="N181" s="22">
        <v>33.97435897435898</v>
      </c>
      <c r="O181" s="46">
        <v>46</v>
      </c>
      <c r="P181" s="46">
        <v>64</v>
      </c>
      <c r="Q181" s="22">
        <f t="shared" si="4"/>
        <v>58.22784810126582</v>
      </c>
      <c r="R181" s="22">
        <f t="shared" si="5"/>
        <v>41.02564102564102</v>
      </c>
      <c r="S181" s="46">
        <v>119</v>
      </c>
      <c r="T181" s="22">
        <v>1460.17</v>
      </c>
      <c r="U181" s="46">
        <v>86</v>
      </c>
      <c r="V181" s="22">
        <v>1639.02</v>
      </c>
      <c r="W181" s="22">
        <v>-27.73</v>
      </c>
      <c r="X181" s="22">
        <v>12.25</v>
      </c>
    </row>
    <row r="182" spans="1:24" ht="12.75">
      <c r="A182" s="42" t="s">
        <v>241</v>
      </c>
      <c r="B182" s="19" t="s">
        <v>15</v>
      </c>
      <c r="C182" s="46">
        <v>220</v>
      </c>
      <c r="D182" s="46">
        <v>209</v>
      </c>
      <c r="E182" s="22">
        <v>-5</v>
      </c>
      <c r="F182" s="46">
        <v>496</v>
      </c>
      <c r="G182" s="46">
        <v>557</v>
      </c>
      <c r="H182" s="22">
        <v>12.298387096774194</v>
      </c>
      <c r="I182" s="46">
        <v>55</v>
      </c>
      <c r="J182" s="46">
        <v>49</v>
      </c>
      <c r="K182" s="46">
        <v>247</v>
      </c>
      <c r="L182" s="46">
        <v>267</v>
      </c>
      <c r="M182" s="47">
        <v>23.444976076555022</v>
      </c>
      <c r="N182" s="22">
        <v>47.93536804308797</v>
      </c>
      <c r="O182" s="46">
        <v>108</v>
      </c>
      <c r="P182" s="46">
        <v>182</v>
      </c>
      <c r="Q182" s="22">
        <f t="shared" si="4"/>
        <v>51.674641148325364</v>
      </c>
      <c r="R182" s="22">
        <f t="shared" si="5"/>
        <v>32.675044883303414</v>
      </c>
      <c r="S182" s="46">
        <v>215</v>
      </c>
      <c r="T182" s="22">
        <v>2345.36</v>
      </c>
      <c r="U182" s="46">
        <v>124</v>
      </c>
      <c r="V182" s="22">
        <v>2532.92</v>
      </c>
      <c r="W182" s="22">
        <v>-42.33</v>
      </c>
      <c r="X182" s="22">
        <v>8</v>
      </c>
    </row>
    <row r="183" spans="1:24" ht="12.75">
      <c r="A183" s="42" t="s">
        <v>242</v>
      </c>
      <c r="B183" s="19" t="s">
        <v>20</v>
      </c>
      <c r="C183" s="46">
        <v>363</v>
      </c>
      <c r="D183" s="46">
        <v>339</v>
      </c>
      <c r="E183" s="22">
        <v>-6.6115702479338845</v>
      </c>
      <c r="F183" s="46">
        <v>1094</v>
      </c>
      <c r="G183" s="46">
        <v>1183</v>
      </c>
      <c r="H183" s="22">
        <v>8.135283363802559</v>
      </c>
      <c r="I183" s="46">
        <v>45</v>
      </c>
      <c r="J183" s="46">
        <v>42</v>
      </c>
      <c r="K183" s="46">
        <v>474</v>
      </c>
      <c r="L183" s="46">
        <v>426</v>
      </c>
      <c r="M183" s="47">
        <v>12.389380530973451</v>
      </c>
      <c r="N183" s="22">
        <v>36.010143702451394</v>
      </c>
      <c r="O183" s="46">
        <v>202</v>
      </c>
      <c r="P183" s="46">
        <v>508</v>
      </c>
      <c r="Q183" s="22">
        <f t="shared" si="4"/>
        <v>59.587020648967545</v>
      </c>
      <c r="R183" s="22">
        <f t="shared" si="5"/>
        <v>42.94167371090448</v>
      </c>
      <c r="S183" s="46">
        <v>389</v>
      </c>
      <c r="T183" s="22">
        <v>3748.43</v>
      </c>
      <c r="U183" s="46">
        <v>146</v>
      </c>
      <c r="V183" s="22">
        <v>3018.24</v>
      </c>
      <c r="W183" s="22">
        <v>-62.47</v>
      </c>
      <c r="X183" s="22">
        <v>-19.48</v>
      </c>
    </row>
    <row r="184" spans="1:24" ht="12.75">
      <c r="A184" s="42" t="s">
        <v>243</v>
      </c>
      <c r="B184" s="19" t="s">
        <v>15</v>
      </c>
      <c r="C184" s="46">
        <v>123</v>
      </c>
      <c r="D184" s="46">
        <v>95</v>
      </c>
      <c r="E184" s="22">
        <v>-22.76422764227642</v>
      </c>
      <c r="F184" s="46">
        <v>252</v>
      </c>
      <c r="G184" s="46">
        <v>213</v>
      </c>
      <c r="H184" s="22">
        <v>-15.476190476190476</v>
      </c>
      <c r="I184" s="46">
        <v>15</v>
      </c>
      <c r="J184" s="46">
        <v>15</v>
      </c>
      <c r="K184" s="46">
        <v>79</v>
      </c>
      <c r="L184" s="46">
        <v>79</v>
      </c>
      <c r="M184" s="47">
        <v>15.789473684210526</v>
      </c>
      <c r="N184" s="22">
        <v>37.08920187793427</v>
      </c>
      <c r="O184" s="46">
        <v>54</v>
      </c>
      <c r="P184" s="46">
        <v>85</v>
      </c>
      <c r="Q184" s="22">
        <f t="shared" si="4"/>
        <v>56.84210526315789</v>
      </c>
      <c r="R184" s="22">
        <f t="shared" si="5"/>
        <v>39.906103286384976</v>
      </c>
      <c r="S184" s="46">
        <v>88</v>
      </c>
      <c r="T184" s="22">
        <v>687.56</v>
      </c>
      <c r="U184" s="46">
        <v>40</v>
      </c>
      <c r="V184" s="22">
        <v>322.28</v>
      </c>
      <c r="W184" s="22">
        <v>-54.55</v>
      </c>
      <c r="X184" s="22">
        <v>-53.13</v>
      </c>
    </row>
    <row r="185" spans="1:24" ht="12.75">
      <c r="A185" s="48" t="s">
        <v>289</v>
      </c>
      <c r="B185" s="19" t="s">
        <v>89</v>
      </c>
      <c r="C185" s="46">
        <v>126</v>
      </c>
      <c r="D185" s="46">
        <v>139</v>
      </c>
      <c r="E185" s="22">
        <v>10.317460317460316</v>
      </c>
      <c r="F185" s="46">
        <v>563</v>
      </c>
      <c r="G185" s="46">
        <v>720</v>
      </c>
      <c r="H185" s="22">
        <v>27.886323268206038</v>
      </c>
      <c r="I185" s="46">
        <v>26</v>
      </c>
      <c r="J185" s="46">
        <v>26</v>
      </c>
      <c r="K185" s="46">
        <v>261</v>
      </c>
      <c r="L185" s="46">
        <v>332</v>
      </c>
      <c r="M185" s="47">
        <v>18.705035971223023</v>
      </c>
      <c r="N185" s="22">
        <v>46.111111111111114</v>
      </c>
      <c r="O185" s="46">
        <v>87</v>
      </c>
      <c r="P185" s="46">
        <v>312</v>
      </c>
      <c r="Q185" s="22">
        <f t="shared" si="4"/>
        <v>62.589928057553955</v>
      </c>
      <c r="R185" s="22">
        <f t="shared" si="5"/>
        <v>43.333333333333336</v>
      </c>
      <c r="S185" s="46">
        <v>53</v>
      </c>
      <c r="T185" s="22">
        <v>430.36</v>
      </c>
      <c r="U185" s="46">
        <v>56</v>
      </c>
      <c r="V185" s="22">
        <v>364.63</v>
      </c>
      <c r="W185" s="22">
        <v>5.66</v>
      </c>
      <c r="X185" s="22">
        <v>-15.27</v>
      </c>
    </row>
    <row r="186" spans="1:24" ht="12.75">
      <c r="A186" s="42" t="s">
        <v>244</v>
      </c>
      <c r="B186" s="19" t="s">
        <v>15</v>
      </c>
      <c r="C186" s="46">
        <v>865</v>
      </c>
      <c r="D186" s="46">
        <v>920</v>
      </c>
      <c r="E186" s="22">
        <v>6.358381502890173</v>
      </c>
      <c r="F186" s="46">
        <v>2427</v>
      </c>
      <c r="G186" s="46">
        <v>3004</v>
      </c>
      <c r="H186" s="22">
        <v>23.77420683971982</v>
      </c>
      <c r="I186" s="46">
        <v>189</v>
      </c>
      <c r="J186" s="46">
        <v>165</v>
      </c>
      <c r="K186" s="46">
        <v>1045</v>
      </c>
      <c r="L186" s="46">
        <v>1174</v>
      </c>
      <c r="M186" s="47">
        <v>17.934782608695652</v>
      </c>
      <c r="N186" s="22">
        <v>39.081225033288945</v>
      </c>
      <c r="O186" s="46">
        <v>609</v>
      </c>
      <c r="P186" s="46">
        <v>1516</v>
      </c>
      <c r="Q186" s="22">
        <f t="shared" si="4"/>
        <v>66.19565217391305</v>
      </c>
      <c r="R186" s="22">
        <f t="shared" si="5"/>
        <v>50.466045272969374</v>
      </c>
      <c r="S186" s="46">
        <v>324</v>
      </c>
      <c r="T186" s="22">
        <v>2829.07</v>
      </c>
      <c r="U186" s="46">
        <v>180</v>
      </c>
      <c r="V186" s="22">
        <v>2369.74</v>
      </c>
      <c r="W186" s="22">
        <v>-44.44</v>
      </c>
      <c r="X186" s="22">
        <v>-16.24</v>
      </c>
    </row>
    <row r="187" spans="1:24" ht="12.75">
      <c r="A187" s="42" t="s">
        <v>245</v>
      </c>
      <c r="B187" s="19" t="s">
        <v>11</v>
      </c>
      <c r="C187" s="46">
        <v>121</v>
      </c>
      <c r="D187" s="46">
        <v>123</v>
      </c>
      <c r="E187" s="22">
        <v>1.6528925619834711</v>
      </c>
      <c r="F187" s="46">
        <v>200</v>
      </c>
      <c r="G187" s="46">
        <v>243</v>
      </c>
      <c r="H187" s="22">
        <v>21.5</v>
      </c>
      <c r="I187" s="46">
        <v>9</v>
      </c>
      <c r="J187" s="46">
        <v>3</v>
      </c>
      <c r="K187" s="46">
        <v>14</v>
      </c>
      <c r="L187" s="46">
        <v>5</v>
      </c>
      <c r="M187" s="47">
        <v>2.4390243902439024</v>
      </c>
      <c r="N187" s="22">
        <v>2.05761316872428</v>
      </c>
      <c r="O187" s="46">
        <v>95</v>
      </c>
      <c r="P187" s="46">
        <v>193</v>
      </c>
      <c r="Q187" s="22">
        <f t="shared" si="4"/>
        <v>77.23577235772358</v>
      </c>
      <c r="R187" s="22">
        <f t="shared" si="5"/>
        <v>79.42386831275721</v>
      </c>
      <c r="S187" s="46">
        <v>385</v>
      </c>
      <c r="T187" s="22">
        <v>3204.65</v>
      </c>
      <c r="U187" s="46">
        <v>243</v>
      </c>
      <c r="V187" s="22">
        <v>2263.86</v>
      </c>
      <c r="W187" s="22">
        <v>-36.88</v>
      </c>
      <c r="X187" s="22">
        <v>-29.36</v>
      </c>
    </row>
    <row r="188" spans="1:24" ht="12.75">
      <c r="A188" s="42" t="s">
        <v>246</v>
      </c>
      <c r="B188" s="19" t="s">
        <v>35</v>
      </c>
      <c r="C188" s="46">
        <v>103</v>
      </c>
      <c r="D188" s="46">
        <v>89</v>
      </c>
      <c r="E188" s="22">
        <v>-13.592233009708737</v>
      </c>
      <c r="F188" s="46">
        <v>272</v>
      </c>
      <c r="G188" s="46">
        <v>238</v>
      </c>
      <c r="H188" s="22">
        <v>-12.5</v>
      </c>
      <c r="I188" s="46">
        <v>28</v>
      </c>
      <c r="J188" s="46">
        <v>16</v>
      </c>
      <c r="K188" s="46">
        <v>152</v>
      </c>
      <c r="L188" s="46">
        <v>129</v>
      </c>
      <c r="M188" s="47">
        <v>17.97752808988764</v>
      </c>
      <c r="N188" s="22">
        <v>54.20168067226891</v>
      </c>
      <c r="O188" s="46">
        <v>54</v>
      </c>
      <c r="P188" s="46">
        <v>85</v>
      </c>
      <c r="Q188" s="22">
        <f t="shared" si="4"/>
        <v>60.67415730337079</v>
      </c>
      <c r="R188" s="22">
        <f t="shared" si="5"/>
        <v>35.714285714285715</v>
      </c>
      <c r="S188" s="46">
        <v>94</v>
      </c>
      <c r="T188" s="22">
        <v>1665.31</v>
      </c>
      <c r="U188" s="46">
        <v>73</v>
      </c>
      <c r="V188" s="22">
        <v>1654.18</v>
      </c>
      <c r="W188" s="22">
        <v>-22.34</v>
      </c>
      <c r="X188" s="22">
        <v>-0.67</v>
      </c>
    </row>
    <row r="189" spans="1:24" ht="12.75">
      <c r="A189" s="42" t="s">
        <v>247</v>
      </c>
      <c r="B189" s="19" t="s">
        <v>15</v>
      </c>
      <c r="C189" s="46">
        <v>38</v>
      </c>
      <c r="D189" s="46">
        <v>31</v>
      </c>
      <c r="E189" s="22">
        <v>-18.421052631578945</v>
      </c>
      <c r="F189" s="46">
        <v>81</v>
      </c>
      <c r="G189" s="46">
        <v>83</v>
      </c>
      <c r="H189" s="22">
        <v>2.4691358024691357</v>
      </c>
      <c r="I189" s="46">
        <v>3</v>
      </c>
      <c r="J189" s="46">
        <v>1</v>
      </c>
      <c r="K189" s="46">
        <v>5</v>
      </c>
      <c r="L189" s="46">
        <v>2</v>
      </c>
      <c r="M189" s="47">
        <v>3.225806451612903</v>
      </c>
      <c r="N189" s="22">
        <v>2.4096385542168677</v>
      </c>
      <c r="O189" s="46">
        <v>22</v>
      </c>
      <c r="P189" s="46">
        <v>40</v>
      </c>
      <c r="Q189" s="22">
        <f t="shared" si="4"/>
        <v>70.96774193548387</v>
      </c>
      <c r="R189" s="22">
        <f t="shared" si="5"/>
        <v>48.19277108433735</v>
      </c>
      <c r="S189" s="46">
        <v>88</v>
      </c>
      <c r="T189" s="22">
        <v>464.2</v>
      </c>
      <c r="U189" s="46">
        <v>64</v>
      </c>
      <c r="V189" s="22">
        <v>571.21</v>
      </c>
      <c r="W189" s="22">
        <v>-27.27</v>
      </c>
      <c r="X189" s="22">
        <v>23.05</v>
      </c>
    </row>
    <row r="190" spans="1:24" ht="12.75">
      <c r="A190" s="42" t="s">
        <v>249</v>
      </c>
      <c r="B190" s="19" t="s">
        <v>15</v>
      </c>
      <c r="C190" s="46">
        <v>204</v>
      </c>
      <c r="D190" s="46">
        <v>233</v>
      </c>
      <c r="E190" s="22">
        <v>14.215686274509803</v>
      </c>
      <c r="F190" s="46">
        <v>803</v>
      </c>
      <c r="G190" s="46">
        <v>917</v>
      </c>
      <c r="H190" s="22">
        <v>14.196762141967623</v>
      </c>
      <c r="I190" s="46">
        <v>41</v>
      </c>
      <c r="J190" s="46">
        <v>40</v>
      </c>
      <c r="K190" s="46">
        <v>353</v>
      </c>
      <c r="L190" s="46">
        <v>405</v>
      </c>
      <c r="M190" s="47">
        <v>17.167381974248926</v>
      </c>
      <c r="N190" s="22">
        <v>44.165757906215916</v>
      </c>
      <c r="O190" s="46">
        <v>138</v>
      </c>
      <c r="P190" s="46">
        <v>323</v>
      </c>
      <c r="Q190" s="22">
        <f t="shared" si="4"/>
        <v>59.227467811158796</v>
      </c>
      <c r="R190" s="22">
        <f t="shared" si="5"/>
        <v>35.223555070883314</v>
      </c>
      <c r="S190" s="46">
        <v>215</v>
      </c>
      <c r="T190" s="22">
        <v>1755.54</v>
      </c>
      <c r="U190" s="46">
        <v>129</v>
      </c>
      <c r="V190" s="22">
        <v>1271.22</v>
      </c>
      <c r="W190" s="22">
        <v>-40</v>
      </c>
      <c r="X190" s="22">
        <v>-27.59</v>
      </c>
    </row>
    <row r="191" spans="1:24" ht="12.75">
      <c r="A191" s="42" t="s">
        <v>250</v>
      </c>
      <c r="B191" s="19" t="s">
        <v>15</v>
      </c>
      <c r="C191" s="46">
        <v>111</v>
      </c>
      <c r="D191" s="46">
        <v>85</v>
      </c>
      <c r="E191" s="22">
        <v>-23.423423423423422</v>
      </c>
      <c r="F191" s="46">
        <v>229</v>
      </c>
      <c r="G191" s="46">
        <v>217</v>
      </c>
      <c r="H191" s="22">
        <v>-5.240174672489083</v>
      </c>
      <c r="I191" s="46">
        <v>23</v>
      </c>
      <c r="J191" s="46">
        <v>17</v>
      </c>
      <c r="K191" s="46">
        <v>84</v>
      </c>
      <c r="L191" s="46">
        <v>82</v>
      </c>
      <c r="M191" s="47">
        <v>20</v>
      </c>
      <c r="N191" s="22">
        <v>37.78801843317972</v>
      </c>
      <c r="O191" s="46">
        <v>48</v>
      </c>
      <c r="P191" s="46">
        <v>100</v>
      </c>
      <c r="Q191" s="22">
        <f t="shared" si="4"/>
        <v>56.470588235294116</v>
      </c>
      <c r="R191" s="22">
        <f t="shared" si="5"/>
        <v>46.08294930875576</v>
      </c>
      <c r="S191" s="46">
        <v>228</v>
      </c>
      <c r="T191" s="22">
        <v>1617.22</v>
      </c>
      <c r="U191" s="46">
        <v>144</v>
      </c>
      <c r="V191" s="22">
        <v>1694.19</v>
      </c>
      <c r="W191" s="22">
        <v>-36.84</v>
      </c>
      <c r="X191" s="22">
        <v>4.76</v>
      </c>
    </row>
    <row r="192" spans="1:24" ht="12.75">
      <c r="A192" s="42" t="s">
        <v>251</v>
      </c>
      <c r="B192" s="19" t="s">
        <v>56</v>
      </c>
      <c r="C192" s="46">
        <v>565</v>
      </c>
      <c r="D192" s="46">
        <v>588</v>
      </c>
      <c r="E192" s="22">
        <v>4.070796460176991</v>
      </c>
      <c r="F192" s="46">
        <v>1908</v>
      </c>
      <c r="G192" s="46">
        <v>1748</v>
      </c>
      <c r="H192" s="22">
        <v>-8.385744234800839</v>
      </c>
      <c r="I192" s="46">
        <v>61</v>
      </c>
      <c r="J192" s="46">
        <v>50</v>
      </c>
      <c r="K192" s="46">
        <v>694</v>
      </c>
      <c r="L192" s="46">
        <v>520</v>
      </c>
      <c r="M192" s="47">
        <v>8.503401360544217</v>
      </c>
      <c r="N192" s="22">
        <v>29.74828375286041</v>
      </c>
      <c r="O192" s="46">
        <v>415</v>
      </c>
      <c r="P192" s="46">
        <v>983</v>
      </c>
      <c r="Q192" s="22">
        <f t="shared" si="4"/>
        <v>70.578231292517</v>
      </c>
      <c r="R192" s="22">
        <f t="shared" si="5"/>
        <v>56.235697940503435</v>
      </c>
      <c r="S192" s="46">
        <v>220</v>
      </c>
      <c r="T192" s="22">
        <v>1770.06</v>
      </c>
      <c r="U192" s="46">
        <v>114</v>
      </c>
      <c r="V192" s="22">
        <v>1138.17</v>
      </c>
      <c r="W192" s="22">
        <v>-48.18</v>
      </c>
      <c r="X192" s="22">
        <v>-35.7</v>
      </c>
    </row>
    <row r="193" spans="1:24" ht="12.75">
      <c r="A193" s="42" t="s">
        <v>252</v>
      </c>
      <c r="B193" s="19" t="s">
        <v>35</v>
      </c>
      <c r="C193" s="46">
        <v>208</v>
      </c>
      <c r="D193" s="46">
        <v>203</v>
      </c>
      <c r="E193" s="22">
        <v>-2.403846153846154</v>
      </c>
      <c r="F193" s="46">
        <v>462</v>
      </c>
      <c r="G193" s="46">
        <v>516</v>
      </c>
      <c r="H193" s="22">
        <v>11.688311688311687</v>
      </c>
      <c r="I193" s="46">
        <v>49</v>
      </c>
      <c r="J193" s="46">
        <v>40</v>
      </c>
      <c r="K193" s="46">
        <v>122</v>
      </c>
      <c r="L193" s="46">
        <v>160</v>
      </c>
      <c r="M193" s="47">
        <v>19.704433497536947</v>
      </c>
      <c r="N193" s="22">
        <v>31.007751937984494</v>
      </c>
      <c r="O193" s="46">
        <v>132</v>
      </c>
      <c r="P193" s="46">
        <v>268</v>
      </c>
      <c r="Q193" s="22">
        <f t="shared" si="4"/>
        <v>65.02463054187191</v>
      </c>
      <c r="R193" s="22">
        <f t="shared" si="5"/>
        <v>51.93798449612403</v>
      </c>
      <c r="S193" s="46">
        <v>209</v>
      </c>
      <c r="T193" s="22">
        <v>2841.97</v>
      </c>
      <c r="U193" s="46">
        <v>124</v>
      </c>
      <c r="V193" s="22">
        <v>2651.11</v>
      </c>
      <c r="W193" s="22">
        <v>-40.67</v>
      </c>
      <c r="X193" s="22">
        <v>-6.72</v>
      </c>
    </row>
    <row r="194" spans="1:24" ht="12.75">
      <c r="A194" s="42" t="s">
        <v>253</v>
      </c>
      <c r="B194" s="19" t="s">
        <v>11</v>
      </c>
      <c r="C194" s="46">
        <v>162</v>
      </c>
      <c r="D194" s="46">
        <v>166</v>
      </c>
      <c r="E194" s="22">
        <v>2.4691358024691357</v>
      </c>
      <c r="F194" s="46">
        <v>372</v>
      </c>
      <c r="G194" s="46">
        <v>462</v>
      </c>
      <c r="H194" s="22">
        <v>24.193548387096776</v>
      </c>
      <c r="I194" s="46">
        <v>24</v>
      </c>
      <c r="J194" s="46">
        <v>23</v>
      </c>
      <c r="K194" s="46">
        <v>135</v>
      </c>
      <c r="L194" s="46">
        <v>133</v>
      </c>
      <c r="M194" s="47">
        <v>13.855421686746988</v>
      </c>
      <c r="N194" s="22">
        <v>28.78787878787879</v>
      </c>
      <c r="O194" s="46">
        <v>100</v>
      </c>
      <c r="P194" s="46">
        <v>245</v>
      </c>
      <c r="Q194" s="22">
        <f aca="true" t="shared" si="6" ref="Q194:Q205">O194/D194*100</f>
        <v>60.24096385542169</v>
      </c>
      <c r="R194" s="22">
        <f aca="true" t="shared" si="7" ref="R194:R205">P194/G194*100</f>
        <v>53.03030303030303</v>
      </c>
      <c r="S194" s="46">
        <v>384</v>
      </c>
      <c r="T194" s="22">
        <v>2184.08</v>
      </c>
      <c r="U194" s="46">
        <v>319</v>
      </c>
      <c r="V194" s="22">
        <v>2202.08</v>
      </c>
      <c r="W194" s="22">
        <v>-16.93</v>
      </c>
      <c r="X194" s="22">
        <v>0.82</v>
      </c>
    </row>
    <row r="195" spans="1:24" ht="12.75">
      <c r="A195" s="42" t="s">
        <v>254</v>
      </c>
      <c r="B195" s="19" t="s">
        <v>89</v>
      </c>
      <c r="C195" s="46">
        <v>649</v>
      </c>
      <c r="D195" s="46">
        <v>736</v>
      </c>
      <c r="E195" s="22">
        <v>13.405238828967642</v>
      </c>
      <c r="F195" s="46">
        <v>3037</v>
      </c>
      <c r="G195" s="46">
        <v>3332</v>
      </c>
      <c r="H195" s="22">
        <v>9.713533091866974</v>
      </c>
      <c r="I195" s="46">
        <v>111</v>
      </c>
      <c r="J195" s="46">
        <v>97</v>
      </c>
      <c r="K195" s="46">
        <v>1752</v>
      </c>
      <c r="L195" s="46">
        <v>1675</v>
      </c>
      <c r="M195" s="47">
        <v>13.179347826086957</v>
      </c>
      <c r="N195" s="22">
        <v>50.270108043217284</v>
      </c>
      <c r="O195" s="46">
        <v>511</v>
      </c>
      <c r="P195" s="46">
        <v>1279</v>
      </c>
      <c r="Q195" s="22">
        <f t="shared" si="6"/>
        <v>69.42934782608695</v>
      </c>
      <c r="R195" s="22">
        <f t="shared" si="7"/>
        <v>38.38535414165666</v>
      </c>
      <c r="S195" s="46">
        <v>233</v>
      </c>
      <c r="T195" s="22">
        <v>1437.18</v>
      </c>
      <c r="U195" s="46">
        <v>219</v>
      </c>
      <c r="V195" s="22">
        <v>1288.9</v>
      </c>
      <c r="W195" s="22">
        <v>-6.01</v>
      </c>
      <c r="X195" s="22">
        <v>-10.32</v>
      </c>
    </row>
    <row r="196" spans="1:24" ht="12.75">
      <c r="A196" s="42" t="s">
        <v>255</v>
      </c>
      <c r="B196" s="19" t="s">
        <v>20</v>
      </c>
      <c r="C196" s="46">
        <v>189</v>
      </c>
      <c r="D196" s="46">
        <v>171</v>
      </c>
      <c r="E196" s="22">
        <v>-9.523809523809524</v>
      </c>
      <c r="F196" s="46">
        <v>433</v>
      </c>
      <c r="G196" s="46">
        <v>387</v>
      </c>
      <c r="H196" s="22">
        <v>-10.623556581986143</v>
      </c>
      <c r="I196" s="46">
        <v>23</v>
      </c>
      <c r="J196" s="46">
        <v>13</v>
      </c>
      <c r="K196" s="46">
        <v>160</v>
      </c>
      <c r="L196" s="46">
        <v>124</v>
      </c>
      <c r="M196" s="47">
        <v>7.602339181286549</v>
      </c>
      <c r="N196" s="22">
        <v>32.041343669250644</v>
      </c>
      <c r="O196" s="46">
        <v>104</v>
      </c>
      <c r="P196" s="46">
        <v>184</v>
      </c>
      <c r="Q196" s="22">
        <f t="shared" si="6"/>
        <v>60.81871345029239</v>
      </c>
      <c r="R196" s="22">
        <f t="shared" si="7"/>
        <v>47.54521963824289</v>
      </c>
      <c r="S196" s="46">
        <v>208</v>
      </c>
      <c r="T196" s="22">
        <v>1151.66</v>
      </c>
      <c r="U196" s="46">
        <v>97</v>
      </c>
      <c r="V196" s="22">
        <v>1149.9</v>
      </c>
      <c r="W196" s="22">
        <v>-53.37</v>
      </c>
      <c r="X196" s="22">
        <v>-0.15</v>
      </c>
    </row>
    <row r="197" spans="1:24" ht="12.75">
      <c r="A197" s="42" t="s">
        <v>256</v>
      </c>
      <c r="B197" s="19" t="s">
        <v>20</v>
      </c>
      <c r="C197" s="46">
        <v>328</v>
      </c>
      <c r="D197" s="46">
        <v>345</v>
      </c>
      <c r="E197" s="22">
        <v>5.182926829268292</v>
      </c>
      <c r="F197" s="46">
        <v>960</v>
      </c>
      <c r="G197" s="46">
        <v>1012</v>
      </c>
      <c r="H197" s="22">
        <v>5.416666666666667</v>
      </c>
      <c r="I197" s="46">
        <v>73</v>
      </c>
      <c r="J197" s="46">
        <v>64</v>
      </c>
      <c r="K197" s="46">
        <v>551</v>
      </c>
      <c r="L197" s="46">
        <v>470</v>
      </c>
      <c r="M197" s="47">
        <v>18.55072463768116</v>
      </c>
      <c r="N197" s="22">
        <v>46.44268774703557</v>
      </c>
      <c r="O197" s="46">
        <v>207</v>
      </c>
      <c r="P197" s="46">
        <v>418</v>
      </c>
      <c r="Q197" s="22">
        <f t="shared" si="6"/>
        <v>60</v>
      </c>
      <c r="R197" s="22">
        <f t="shared" si="7"/>
        <v>41.30434782608695</v>
      </c>
      <c r="S197" s="46">
        <v>189</v>
      </c>
      <c r="T197" s="22">
        <v>1186.61</v>
      </c>
      <c r="U197" s="46">
        <v>99</v>
      </c>
      <c r="V197" s="22">
        <v>1226.31</v>
      </c>
      <c r="W197" s="22">
        <v>-47.62</v>
      </c>
      <c r="X197" s="22">
        <v>3.35</v>
      </c>
    </row>
    <row r="198" spans="1:24" ht="12.75">
      <c r="A198" s="42" t="s">
        <v>257</v>
      </c>
      <c r="B198" s="19" t="s">
        <v>20</v>
      </c>
      <c r="C198" s="46">
        <v>288</v>
      </c>
      <c r="D198" s="46">
        <v>283</v>
      </c>
      <c r="E198" s="22">
        <v>-1.7361111111111112</v>
      </c>
      <c r="F198" s="46">
        <v>1035</v>
      </c>
      <c r="G198" s="46">
        <v>1106</v>
      </c>
      <c r="H198" s="22">
        <v>6.859903381642512</v>
      </c>
      <c r="I198" s="46">
        <v>56</v>
      </c>
      <c r="J198" s="46">
        <v>48</v>
      </c>
      <c r="K198" s="46">
        <v>648</v>
      </c>
      <c r="L198" s="46">
        <v>680</v>
      </c>
      <c r="M198" s="47">
        <v>16.96113074204947</v>
      </c>
      <c r="N198" s="22">
        <v>61.48282097649186</v>
      </c>
      <c r="O198" s="46">
        <v>162</v>
      </c>
      <c r="P198" s="46">
        <v>283</v>
      </c>
      <c r="Q198" s="22">
        <f t="shared" si="6"/>
        <v>57.243816254416956</v>
      </c>
      <c r="R198" s="22">
        <f t="shared" si="7"/>
        <v>25.587703435804706</v>
      </c>
      <c r="S198" s="46">
        <v>60</v>
      </c>
      <c r="T198" s="22">
        <v>1532.27</v>
      </c>
      <c r="U198" s="46">
        <v>100</v>
      </c>
      <c r="V198" s="22">
        <v>1744.82</v>
      </c>
      <c r="W198" s="22">
        <v>66.67</v>
      </c>
      <c r="X198" s="22">
        <v>13.87</v>
      </c>
    </row>
    <row r="199" spans="1:24" ht="12.75">
      <c r="A199" s="42" t="s">
        <v>258</v>
      </c>
      <c r="B199" s="19" t="s">
        <v>98</v>
      </c>
      <c r="C199" s="46">
        <v>2186</v>
      </c>
      <c r="D199" s="46">
        <v>2284</v>
      </c>
      <c r="E199" s="22">
        <v>4.483074107959744</v>
      </c>
      <c r="F199" s="46">
        <v>8578</v>
      </c>
      <c r="G199" s="46">
        <v>8901</v>
      </c>
      <c r="H199" s="22">
        <v>3.7654464910235483</v>
      </c>
      <c r="I199" s="46">
        <v>278</v>
      </c>
      <c r="J199" s="46">
        <v>222</v>
      </c>
      <c r="K199" s="46">
        <v>2410</v>
      </c>
      <c r="L199" s="46">
        <v>1880</v>
      </c>
      <c r="M199" s="47">
        <v>9.719789842381786</v>
      </c>
      <c r="N199" s="22">
        <v>21.12122233456915</v>
      </c>
      <c r="O199" s="46">
        <v>1787</v>
      </c>
      <c r="P199" s="46">
        <v>6442</v>
      </c>
      <c r="Q199" s="22">
        <f t="shared" si="6"/>
        <v>78.2399299474606</v>
      </c>
      <c r="R199" s="22">
        <f t="shared" si="7"/>
        <v>72.3738905740928</v>
      </c>
      <c r="S199" s="46">
        <v>439</v>
      </c>
      <c r="T199" s="22">
        <v>1274.12</v>
      </c>
      <c r="U199" s="46">
        <v>270</v>
      </c>
      <c r="V199" s="22">
        <v>1055.52</v>
      </c>
      <c r="W199" s="22">
        <v>-38.5</v>
      </c>
      <c r="X199" s="22">
        <v>-17.16</v>
      </c>
    </row>
    <row r="200" spans="1:24" ht="12.75">
      <c r="A200" s="42" t="s">
        <v>259</v>
      </c>
      <c r="B200" s="19" t="s">
        <v>11</v>
      </c>
      <c r="C200" s="46">
        <v>303</v>
      </c>
      <c r="D200" s="46">
        <v>320</v>
      </c>
      <c r="E200" s="22">
        <v>5.6105610561056105</v>
      </c>
      <c r="F200" s="46">
        <v>1155</v>
      </c>
      <c r="G200" s="46">
        <v>1195</v>
      </c>
      <c r="H200" s="22">
        <v>3.463203463203463</v>
      </c>
      <c r="I200" s="46">
        <v>57</v>
      </c>
      <c r="J200" s="46">
        <v>54</v>
      </c>
      <c r="K200" s="46">
        <v>730</v>
      </c>
      <c r="L200" s="46">
        <v>640</v>
      </c>
      <c r="M200" s="47">
        <v>16.875</v>
      </c>
      <c r="N200" s="22">
        <v>53.55648535564853</v>
      </c>
      <c r="O200" s="46">
        <v>210</v>
      </c>
      <c r="P200" s="46">
        <v>443</v>
      </c>
      <c r="Q200" s="22">
        <f t="shared" si="6"/>
        <v>65.625</v>
      </c>
      <c r="R200" s="22">
        <f t="shared" si="7"/>
        <v>37.07112970711297</v>
      </c>
      <c r="S200" s="46">
        <v>201</v>
      </c>
      <c r="T200" s="22">
        <v>2427.51</v>
      </c>
      <c r="U200" s="46">
        <v>127</v>
      </c>
      <c r="V200" s="22">
        <v>1935.52</v>
      </c>
      <c r="W200" s="22">
        <v>-36.82</v>
      </c>
      <c r="X200" s="22">
        <v>-20.27</v>
      </c>
    </row>
    <row r="201" spans="1:24" ht="12.75">
      <c r="A201" s="42" t="s">
        <v>260</v>
      </c>
      <c r="B201" s="19" t="s">
        <v>20</v>
      </c>
      <c r="C201" s="46">
        <v>333</v>
      </c>
      <c r="D201" s="46">
        <v>342</v>
      </c>
      <c r="E201" s="22">
        <v>2.7027027027027026</v>
      </c>
      <c r="F201" s="46">
        <v>663</v>
      </c>
      <c r="G201" s="46">
        <v>693</v>
      </c>
      <c r="H201" s="22">
        <v>4.524886877828054</v>
      </c>
      <c r="I201" s="46">
        <v>31</v>
      </c>
      <c r="J201" s="46">
        <v>30</v>
      </c>
      <c r="K201" s="46">
        <v>109</v>
      </c>
      <c r="L201" s="46">
        <v>102</v>
      </c>
      <c r="M201" s="47">
        <v>8.771929824561402</v>
      </c>
      <c r="N201" s="22">
        <v>14.71861471861472</v>
      </c>
      <c r="O201" s="46">
        <v>213</v>
      </c>
      <c r="P201" s="46">
        <v>381</v>
      </c>
      <c r="Q201" s="22">
        <f t="shared" si="6"/>
        <v>62.28070175438597</v>
      </c>
      <c r="R201" s="22">
        <f t="shared" si="7"/>
        <v>54.97835497835498</v>
      </c>
      <c r="S201" s="46">
        <v>306</v>
      </c>
      <c r="T201" s="22">
        <v>2992.21</v>
      </c>
      <c r="U201" s="46">
        <v>144</v>
      </c>
      <c r="V201" s="22">
        <v>2140.82</v>
      </c>
      <c r="W201" s="22">
        <v>-52.94</v>
      </c>
      <c r="X201" s="22">
        <v>-28.45</v>
      </c>
    </row>
    <row r="202" spans="1:24" ht="12.75">
      <c r="A202" s="42" t="s">
        <v>261</v>
      </c>
      <c r="B202" s="19" t="s">
        <v>11</v>
      </c>
      <c r="C202" s="46">
        <v>13</v>
      </c>
      <c r="D202" s="46">
        <v>7</v>
      </c>
      <c r="E202" s="22">
        <v>-46.15384615384615</v>
      </c>
      <c r="F202" s="46">
        <v>18</v>
      </c>
      <c r="G202" s="46">
        <v>8</v>
      </c>
      <c r="H202" s="22">
        <v>-55.55555555555556</v>
      </c>
      <c r="I202" s="46">
        <v>1</v>
      </c>
      <c r="J202" s="46">
        <v>1</v>
      </c>
      <c r="K202" s="46">
        <v>1</v>
      </c>
      <c r="L202" s="46">
        <v>1</v>
      </c>
      <c r="M202" s="47">
        <v>14.285714285714285</v>
      </c>
      <c r="N202" s="22">
        <v>12.5</v>
      </c>
      <c r="O202" s="46">
        <v>5</v>
      </c>
      <c r="P202" s="46">
        <v>6</v>
      </c>
      <c r="Q202" s="22">
        <f t="shared" si="6"/>
        <v>71.42857142857143</v>
      </c>
      <c r="R202" s="22">
        <f t="shared" si="7"/>
        <v>75</v>
      </c>
      <c r="S202" s="46">
        <v>7</v>
      </c>
      <c r="T202" s="22">
        <v>36.6</v>
      </c>
      <c r="U202" s="46">
        <v>2</v>
      </c>
      <c r="V202" s="22">
        <v>19.81</v>
      </c>
      <c r="W202" s="22">
        <v>-71.43</v>
      </c>
      <c r="X202" s="22">
        <v>-45.87</v>
      </c>
    </row>
    <row r="203" spans="1:24" ht="12.75">
      <c r="A203" s="42" t="s">
        <v>262</v>
      </c>
      <c r="B203" s="19" t="s">
        <v>11</v>
      </c>
      <c r="C203" s="46">
        <v>218</v>
      </c>
      <c r="D203" s="46">
        <v>134</v>
      </c>
      <c r="E203" s="22">
        <v>-38.53211009174312</v>
      </c>
      <c r="F203" s="46">
        <v>440</v>
      </c>
      <c r="G203" s="46">
        <v>365</v>
      </c>
      <c r="H203" s="22">
        <v>-17.045454545454543</v>
      </c>
      <c r="I203" s="46">
        <v>22</v>
      </c>
      <c r="J203" s="46">
        <v>14</v>
      </c>
      <c r="K203" s="46">
        <v>117</v>
      </c>
      <c r="L203" s="46">
        <v>161</v>
      </c>
      <c r="M203" s="47">
        <v>10.44776119402985</v>
      </c>
      <c r="N203" s="22">
        <v>44.109589041095894</v>
      </c>
      <c r="O203" s="46">
        <v>88</v>
      </c>
      <c r="P203" s="46">
        <v>156</v>
      </c>
      <c r="Q203" s="22">
        <f t="shared" si="6"/>
        <v>65.67164179104478</v>
      </c>
      <c r="R203" s="22">
        <f t="shared" si="7"/>
        <v>42.73972602739726</v>
      </c>
      <c r="S203" s="46">
        <v>342</v>
      </c>
      <c r="T203" s="22">
        <v>2448.39</v>
      </c>
      <c r="U203" s="46">
        <v>307</v>
      </c>
      <c r="V203" s="22">
        <v>2568.07</v>
      </c>
      <c r="W203" s="22">
        <v>-10.23</v>
      </c>
      <c r="X203" s="22">
        <v>4.89</v>
      </c>
    </row>
    <row r="204" spans="1:24" ht="12.75">
      <c r="A204" s="42" t="s">
        <v>263</v>
      </c>
      <c r="B204" s="19" t="s">
        <v>98</v>
      </c>
      <c r="C204" s="46">
        <v>450</v>
      </c>
      <c r="D204" s="46">
        <v>450</v>
      </c>
      <c r="E204" s="22">
        <v>0</v>
      </c>
      <c r="F204" s="46">
        <v>1167</v>
      </c>
      <c r="G204" s="46">
        <v>1645</v>
      </c>
      <c r="H204" s="22">
        <v>40.95972579263068</v>
      </c>
      <c r="I204" s="46">
        <v>61</v>
      </c>
      <c r="J204" s="46">
        <v>58</v>
      </c>
      <c r="K204" s="46">
        <v>321</v>
      </c>
      <c r="L204" s="46">
        <v>352</v>
      </c>
      <c r="M204" s="47">
        <v>12.88888888888889</v>
      </c>
      <c r="N204" s="22">
        <v>21.398176291793312</v>
      </c>
      <c r="O204" s="46">
        <v>267</v>
      </c>
      <c r="P204" s="46">
        <v>1101</v>
      </c>
      <c r="Q204" s="22">
        <f t="shared" si="6"/>
        <v>59.333333333333336</v>
      </c>
      <c r="R204" s="22">
        <f t="shared" si="7"/>
        <v>66.93009118541033</v>
      </c>
      <c r="S204" s="46">
        <v>277</v>
      </c>
      <c r="T204" s="22">
        <v>2461.29</v>
      </c>
      <c r="U204" s="46">
        <v>255</v>
      </c>
      <c r="V204" s="22">
        <v>2287.96</v>
      </c>
      <c r="W204" s="22">
        <v>-7.94</v>
      </c>
      <c r="X204" s="22">
        <v>-7.04</v>
      </c>
    </row>
    <row r="205" spans="1:24" ht="12.75">
      <c r="A205" s="42" t="s">
        <v>264</v>
      </c>
      <c r="B205" s="19" t="s">
        <v>56</v>
      </c>
      <c r="C205" s="46">
        <v>1706</v>
      </c>
      <c r="D205" s="46">
        <v>1856</v>
      </c>
      <c r="E205" s="22">
        <v>8.792497069167643</v>
      </c>
      <c r="F205" s="46">
        <v>11099</v>
      </c>
      <c r="G205" s="46">
        <v>14781</v>
      </c>
      <c r="H205" s="22">
        <v>33.174159834219296</v>
      </c>
      <c r="I205" s="46">
        <v>405</v>
      </c>
      <c r="J205" s="46">
        <v>318</v>
      </c>
      <c r="K205" s="46">
        <v>6496</v>
      </c>
      <c r="L205" s="46">
        <v>5075</v>
      </c>
      <c r="M205" s="47">
        <v>17.13362068965517</v>
      </c>
      <c r="N205" s="22">
        <v>34.334618767336444</v>
      </c>
      <c r="O205" s="46">
        <v>1310</v>
      </c>
      <c r="P205" s="46">
        <v>8921</v>
      </c>
      <c r="Q205" s="22">
        <f t="shared" si="6"/>
        <v>70.58189655172413</v>
      </c>
      <c r="R205" s="22">
        <f t="shared" si="7"/>
        <v>60.35450916717407</v>
      </c>
      <c r="S205" s="46">
        <v>256</v>
      </c>
      <c r="T205" s="22">
        <v>1672.32</v>
      </c>
      <c r="U205" s="46">
        <v>150</v>
      </c>
      <c r="V205" s="22">
        <v>1707.17</v>
      </c>
      <c r="W205" s="22">
        <v>-41.41</v>
      </c>
      <c r="X205" s="22">
        <v>2.08</v>
      </c>
    </row>
    <row r="206" spans="1:14" ht="12.75">
      <c r="A206" s="49"/>
      <c r="B206" s="49"/>
      <c r="C206" s="50"/>
      <c r="D206" s="50"/>
      <c r="E206" s="51"/>
      <c r="F206" s="50"/>
      <c r="G206" s="50"/>
      <c r="H206" s="51"/>
      <c r="I206" s="50"/>
      <c r="J206" s="50"/>
      <c r="K206" s="50"/>
      <c r="L206" s="50"/>
      <c r="M206" s="52"/>
      <c r="N206" s="6"/>
    </row>
    <row r="207" spans="1:13" ht="12.75">
      <c r="A207" s="49"/>
      <c r="B207" s="49"/>
      <c r="C207" s="50"/>
      <c r="D207" s="50"/>
      <c r="E207" s="51"/>
      <c r="F207" s="50"/>
      <c r="G207" s="50"/>
      <c r="H207" s="51"/>
      <c r="I207" s="50"/>
      <c r="J207" s="50"/>
      <c r="K207" s="50"/>
      <c r="L207" s="50"/>
      <c r="M207" s="49"/>
    </row>
    <row r="208" spans="1:13" ht="12.75">
      <c r="A208" s="49"/>
      <c r="B208" s="49"/>
      <c r="C208" s="50"/>
      <c r="D208" s="50"/>
      <c r="E208" s="51"/>
      <c r="F208" s="50"/>
      <c r="G208" s="50"/>
      <c r="H208" s="51"/>
      <c r="I208" s="50"/>
      <c r="J208" s="50"/>
      <c r="K208" s="50"/>
      <c r="L208" s="50"/>
      <c r="M208" s="49"/>
    </row>
    <row r="209" spans="1:13" ht="12.75">
      <c r="A209" s="49"/>
      <c r="B209" s="49"/>
      <c r="C209" s="50"/>
      <c r="D209" s="50"/>
      <c r="E209" s="51"/>
      <c r="F209" s="50"/>
      <c r="G209" s="50"/>
      <c r="H209" s="51"/>
      <c r="I209" s="50"/>
      <c r="J209" s="50"/>
      <c r="K209" s="50"/>
      <c r="L209" s="50"/>
      <c r="M209" s="49"/>
    </row>
    <row r="210" spans="1:13" ht="12.75">
      <c r="A210" s="49"/>
      <c r="B210" s="49"/>
      <c r="C210" s="50"/>
      <c r="D210" s="50"/>
      <c r="E210" s="51"/>
      <c r="F210" s="50"/>
      <c r="G210" s="50"/>
      <c r="H210" s="51"/>
      <c r="I210" s="50"/>
      <c r="J210" s="50"/>
      <c r="K210" s="50"/>
      <c r="L210" s="50"/>
      <c r="M210" s="49"/>
    </row>
    <row r="211" spans="1:13" ht="12.75">
      <c r="A211" s="49"/>
      <c r="B211" s="49"/>
      <c r="C211" s="50"/>
      <c r="D211" s="50"/>
      <c r="E211" s="51"/>
      <c r="F211" s="50"/>
      <c r="G211" s="50"/>
      <c r="H211" s="51"/>
      <c r="I211" s="50"/>
      <c r="J211" s="50"/>
      <c r="K211" s="50"/>
      <c r="L211" s="50"/>
      <c r="M211" s="49"/>
    </row>
    <row r="212" spans="1:13" ht="12.75">
      <c r="A212" s="49"/>
      <c r="B212" s="49"/>
      <c r="C212" s="50"/>
      <c r="D212" s="50"/>
      <c r="E212" s="51"/>
      <c r="F212" s="50"/>
      <c r="G212" s="50"/>
      <c r="H212" s="51"/>
      <c r="I212" s="50"/>
      <c r="J212" s="50"/>
      <c r="K212" s="50"/>
      <c r="L212" s="50"/>
      <c r="M212" s="4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2"/>
  <sheetViews>
    <sheetView tabSelected="1" workbookViewId="0" topLeftCell="A1">
      <selection activeCell="A46" sqref="A46"/>
    </sheetView>
  </sheetViews>
  <sheetFormatPr defaultColWidth="9.140625" defaultRowHeight="12.75"/>
  <cols>
    <col min="1" max="1" width="31.7109375" style="1" customWidth="1"/>
    <col min="2" max="2" width="9.00390625" style="1" customWidth="1"/>
    <col min="3" max="4" width="7.7109375" style="1" customWidth="1"/>
    <col min="5" max="6" width="8.00390625" style="1" customWidth="1"/>
    <col min="7" max="7" width="7.8515625" style="1" customWidth="1"/>
    <col min="8" max="8" width="8.00390625" style="1" customWidth="1"/>
    <col min="9" max="9" width="6.8515625" style="1" customWidth="1"/>
    <col min="10" max="11" width="7.00390625" style="1" customWidth="1"/>
    <col min="12" max="12" width="7.28125" style="1" customWidth="1"/>
    <col min="13" max="13" width="7.421875" style="1" customWidth="1"/>
    <col min="14" max="14" width="7.57421875" style="1" customWidth="1"/>
    <col min="15" max="15" width="7.8515625" style="1" customWidth="1"/>
    <col min="16" max="16" width="7.140625" style="1" customWidth="1"/>
    <col min="17" max="17" width="6.8515625" style="1" customWidth="1"/>
    <col min="18" max="18" width="8.00390625" style="1" customWidth="1"/>
    <col min="19" max="19" width="7.8515625" style="1" customWidth="1"/>
    <col min="20" max="16384" width="9.00390625" style="1" customWidth="1"/>
  </cols>
  <sheetData>
    <row r="1" spans="1:19" s="55" customFormat="1" ht="152.25" customHeight="1">
      <c r="A1" s="53" t="s">
        <v>271</v>
      </c>
      <c r="B1" s="54" t="s">
        <v>272</v>
      </c>
      <c r="C1" s="54" t="s">
        <v>313</v>
      </c>
      <c r="D1" s="54" t="s">
        <v>314</v>
      </c>
      <c r="E1" s="54" t="s">
        <v>315</v>
      </c>
      <c r="F1" s="54" t="s">
        <v>316</v>
      </c>
      <c r="G1" s="54" t="s">
        <v>317</v>
      </c>
      <c r="H1" s="54" t="s">
        <v>318</v>
      </c>
      <c r="I1" s="54" t="s">
        <v>319</v>
      </c>
      <c r="J1" s="54" t="s">
        <v>320</v>
      </c>
      <c r="K1" s="54" t="s">
        <v>321</v>
      </c>
      <c r="L1" s="54" t="s">
        <v>322</v>
      </c>
      <c r="M1" s="54" t="s">
        <v>323</v>
      </c>
      <c r="N1" s="54" t="s">
        <v>324</v>
      </c>
      <c r="O1" s="54" t="s">
        <v>325</v>
      </c>
      <c r="P1" s="54" t="s">
        <v>326</v>
      </c>
      <c r="Q1" s="54" t="s">
        <v>327</v>
      </c>
      <c r="R1" s="54" t="s">
        <v>328</v>
      </c>
      <c r="S1" s="54" t="s">
        <v>329</v>
      </c>
    </row>
    <row r="2" spans="1:19" ht="12.75">
      <c r="A2" s="42" t="s">
        <v>10</v>
      </c>
      <c r="B2" s="27" t="s">
        <v>11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>
        <v>1</v>
      </c>
      <c r="R2" s="42">
        <v>13</v>
      </c>
      <c r="S2" s="42">
        <v>17</v>
      </c>
    </row>
    <row r="3" spans="1:19" ht="12.75">
      <c r="A3" s="42" t="s">
        <v>14</v>
      </c>
      <c r="B3" s="19" t="s">
        <v>15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>
        <v>16</v>
      </c>
      <c r="S3" s="42">
        <v>14</v>
      </c>
    </row>
    <row r="4" spans="1:19" ht="12.75">
      <c r="A4" s="42" t="s">
        <v>19</v>
      </c>
      <c r="B4" s="19" t="s">
        <v>20</v>
      </c>
      <c r="C4" s="42"/>
      <c r="D4" s="42"/>
      <c r="E4" s="42"/>
      <c r="F4" s="42"/>
      <c r="G4" s="42">
        <v>1</v>
      </c>
      <c r="H4" s="42"/>
      <c r="I4" s="42"/>
      <c r="J4" s="42"/>
      <c r="K4" s="42"/>
      <c r="L4" s="42"/>
      <c r="M4" s="42"/>
      <c r="N4" s="42"/>
      <c r="O4" s="42"/>
      <c r="P4" s="42"/>
      <c r="Q4" s="42">
        <v>4</v>
      </c>
      <c r="R4" s="42">
        <v>52</v>
      </c>
      <c r="S4" s="42">
        <v>93</v>
      </c>
    </row>
    <row r="5" spans="1:19" ht="12.75">
      <c r="A5" s="42" t="s">
        <v>23</v>
      </c>
      <c r="B5" s="19" t="s">
        <v>24</v>
      </c>
      <c r="C5" s="42"/>
      <c r="D5" s="42"/>
      <c r="E5" s="42"/>
      <c r="F5" s="42"/>
      <c r="G5" s="42">
        <v>1</v>
      </c>
      <c r="H5" s="42"/>
      <c r="I5" s="42"/>
      <c r="J5" s="42"/>
      <c r="K5" s="42"/>
      <c r="L5" s="42"/>
      <c r="M5" s="42"/>
      <c r="N5" s="42"/>
      <c r="O5" s="42"/>
      <c r="P5" s="42"/>
      <c r="Q5" s="42">
        <v>4</v>
      </c>
      <c r="R5" s="42">
        <v>75</v>
      </c>
      <c r="S5" s="42">
        <v>57</v>
      </c>
    </row>
    <row r="6" spans="1:19" ht="12.75">
      <c r="A6" s="42" t="s">
        <v>27</v>
      </c>
      <c r="B6" s="19" t="s">
        <v>11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>
        <v>4</v>
      </c>
      <c r="R6" s="42">
        <v>27</v>
      </c>
      <c r="S6" s="42">
        <v>101</v>
      </c>
    </row>
    <row r="7" spans="1:19" ht="12.75">
      <c r="A7" s="42" t="s">
        <v>30</v>
      </c>
      <c r="B7" s="19" t="s">
        <v>31</v>
      </c>
      <c r="C7" s="42"/>
      <c r="D7" s="42"/>
      <c r="E7" s="42">
        <v>1</v>
      </c>
      <c r="F7" s="42"/>
      <c r="G7" s="42"/>
      <c r="H7" s="42">
        <v>1</v>
      </c>
      <c r="I7" s="42">
        <v>1</v>
      </c>
      <c r="J7" s="42"/>
      <c r="K7" s="42"/>
      <c r="L7" s="42"/>
      <c r="M7" s="42">
        <v>1</v>
      </c>
      <c r="N7" s="42"/>
      <c r="O7" s="42"/>
      <c r="P7" s="42"/>
      <c r="Q7" s="42">
        <v>10</v>
      </c>
      <c r="R7" s="42">
        <v>131</v>
      </c>
      <c r="S7" s="42">
        <v>213</v>
      </c>
    </row>
    <row r="8" spans="1:19" ht="12.75">
      <c r="A8" s="42" t="s">
        <v>33</v>
      </c>
      <c r="B8" s="19" t="s">
        <v>24</v>
      </c>
      <c r="C8" s="42"/>
      <c r="D8" s="42"/>
      <c r="E8" s="42"/>
      <c r="F8" s="42"/>
      <c r="G8" s="42">
        <v>1</v>
      </c>
      <c r="H8" s="42"/>
      <c r="I8" s="42"/>
      <c r="J8" s="42"/>
      <c r="K8" s="42"/>
      <c r="L8" s="42"/>
      <c r="M8" s="42"/>
      <c r="N8" s="42"/>
      <c r="O8" s="42"/>
      <c r="P8" s="42"/>
      <c r="Q8" s="42">
        <v>4</v>
      </c>
      <c r="R8" s="42">
        <v>119</v>
      </c>
      <c r="S8" s="42">
        <v>147</v>
      </c>
    </row>
    <row r="9" spans="1:19" ht="12.75">
      <c r="A9" s="42" t="s">
        <v>34</v>
      </c>
      <c r="B9" s="19" t="s">
        <v>35</v>
      </c>
      <c r="C9" s="42"/>
      <c r="D9" s="42"/>
      <c r="E9" s="42"/>
      <c r="F9" s="42"/>
      <c r="G9" s="42">
        <v>1</v>
      </c>
      <c r="H9" s="42"/>
      <c r="I9" s="42"/>
      <c r="J9" s="42"/>
      <c r="K9" s="42"/>
      <c r="L9" s="42"/>
      <c r="M9" s="42">
        <v>1</v>
      </c>
      <c r="N9" s="42"/>
      <c r="O9" s="42"/>
      <c r="P9" s="42"/>
      <c r="Q9" s="42">
        <v>4</v>
      </c>
      <c r="R9" s="42">
        <v>50</v>
      </c>
      <c r="S9" s="42">
        <v>158</v>
      </c>
    </row>
    <row r="10" spans="1:19" ht="12.75">
      <c r="A10" s="42" t="s">
        <v>38</v>
      </c>
      <c r="B10" s="19" t="s">
        <v>20</v>
      </c>
      <c r="C10" s="42"/>
      <c r="D10" s="42"/>
      <c r="E10" s="42"/>
      <c r="F10" s="42"/>
      <c r="G10" s="42">
        <v>1</v>
      </c>
      <c r="H10" s="42"/>
      <c r="I10" s="42"/>
      <c r="J10" s="42"/>
      <c r="K10" s="42"/>
      <c r="L10" s="42"/>
      <c r="M10" s="42"/>
      <c r="N10" s="42"/>
      <c r="O10" s="42"/>
      <c r="P10" s="42"/>
      <c r="Q10" s="42">
        <v>3</v>
      </c>
      <c r="R10" s="42">
        <v>14</v>
      </c>
      <c r="S10" s="42">
        <v>1</v>
      </c>
    </row>
    <row r="11" spans="1:19" ht="12.75">
      <c r="A11" s="42" t="s">
        <v>41</v>
      </c>
      <c r="B11" s="19" t="s">
        <v>15</v>
      </c>
      <c r="C11" s="42"/>
      <c r="D11" s="42"/>
      <c r="E11" s="42"/>
      <c r="F11" s="42"/>
      <c r="G11" s="42">
        <v>1</v>
      </c>
      <c r="H11" s="42"/>
      <c r="I11" s="42"/>
      <c r="J11" s="42"/>
      <c r="K11" s="42"/>
      <c r="L11" s="42"/>
      <c r="M11" s="42"/>
      <c r="N11" s="42"/>
      <c r="O11" s="42"/>
      <c r="P11" s="42"/>
      <c r="Q11" s="42">
        <v>2</v>
      </c>
      <c r="R11" s="42">
        <v>25</v>
      </c>
      <c r="S11" s="42">
        <v>17</v>
      </c>
    </row>
    <row r="12" spans="1:19" ht="12.75">
      <c r="A12" s="48" t="s">
        <v>280</v>
      </c>
      <c r="B12" s="19" t="s">
        <v>56</v>
      </c>
      <c r="C12" s="42"/>
      <c r="D12" s="42"/>
      <c r="E12" s="42"/>
      <c r="F12" s="42"/>
      <c r="G12" s="42">
        <v>1</v>
      </c>
      <c r="H12" s="42"/>
      <c r="I12" s="42"/>
      <c r="J12" s="42"/>
      <c r="K12" s="42"/>
      <c r="L12" s="42"/>
      <c r="M12" s="42"/>
      <c r="N12" s="42"/>
      <c r="O12" s="42"/>
      <c r="P12" s="42"/>
      <c r="Q12" s="42">
        <v>3</v>
      </c>
      <c r="R12" s="42">
        <v>45</v>
      </c>
      <c r="S12" s="42">
        <v>78</v>
      </c>
    </row>
    <row r="13" spans="1:19" ht="12.75">
      <c r="A13" s="42" t="s">
        <v>42</v>
      </c>
      <c r="B13" s="19" t="s">
        <v>15</v>
      </c>
      <c r="C13" s="42"/>
      <c r="D13" s="42"/>
      <c r="E13" s="42">
        <v>1</v>
      </c>
      <c r="F13" s="42"/>
      <c r="G13" s="42">
        <v>1</v>
      </c>
      <c r="H13" s="42"/>
      <c r="I13" s="42"/>
      <c r="J13" s="42"/>
      <c r="K13" s="42"/>
      <c r="L13" s="42"/>
      <c r="M13" s="42"/>
      <c r="N13" s="42"/>
      <c r="O13" s="42"/>
      <c r="P13" s="42"/>
      <c r="Q13" s="42">
        <v>2</v>
      </c>
      <c r="R13" s="42">
        <v>27</v>
      </c>
      <c r="S13" s="42">
        <v>8</v>
      </c>
    </row>
    <row r="14" spans="1:19" ht="12.75">
      <c r="A14" s="42" t="s">
        <v>43</v>
      </c>
      <c r="B14" s="19" t="s">
        <v>15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>
        <v>2</v>
      </c>
      <c r="R14" s="42">
        <v>19</v>
      </c>
      <c r="S14" s="42">
        <v>34</v>
      </c>
    </row>
    <row r="15" spans="1:19" ht="12.75">
      <c r="A15" s="42" t="s">
        <v>44</v>
      </c>
      <c r="B15" s="19" t="s">
        <v>31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>
        <v>3</v>
      </c>
      <c r="R15" s="42">
        <v>20</v>
      </c>
      <c r="S15" s="42">
        <v>58</v>
      </c>
    </row>
    <row r="16" spans="1:19" ht="12.75">
      <c r="A16" s="42" t="s">
        <v>47</v>
      </c>
      <c r="B16" s="19" t="s">
        <v>11</v>
      </c>
      <c r="C16" s="42"/>
      <c r="D16" s="42"/>
      <c r="E16" s="42"/>
      <c r="F16" s="42"/>
      <c r="G16" s="42">
        <v>1</v>
      </c>
      <c r="H16" s="42"/>
      <c r="I16" s="42"/>
      <c r="J16" s="42"/>
      <c r="K16" s="42"/>
      <c r="L16" s="42"/>
      <c r="M16" s="42"/>
      <c r="N16" s="42"/>
      <c r="O16" s="42"/>
      <c r="P16" s="42"/>
      <c r="Q16" s="42">
        <v>3</v>
      </c>
      <c r="R16" s="42">
        <v>23</v>
      </c>
      <c r="S16" s="42">
        <v>6</v>
      </c>
    </row>
    <row r="17" spans="1:19" ht="12.75">
      <c r="A17" s="42" t="s">
        <v>49</v>
      </c>
      <c r="B17" s="19" t="s">
        <v>11</v>
      </c>
      <c r="C17" s="42"/>
      <c r="D17" s="42"/>
      <c r="E17" s="42"/>
      <c r="F17" s="42">
        <v>1</v>
      </c>
      <c r="G17" s="42">
        <v>1</v>
      </c>
      <c r="H17" s="42"/>
      <c r="I17" s="42"/>
      <c r="J17" s="42"/>
      <c r="K17" s="42"/>
      <c r="L17" s="42"/>
      <c r="M17" s="42"/>
      <c r="N17" s="42"/>
      <c r="O17" s="42"/>
      <c r="P17" s="42"/>
      <c r="Q17" s="42">
        <v>2</v>
      </c>
      <c r="R17" s="42">
        <v>37</v>
      </c>
      <c r="S17" s="42">
        <v>27</v>
      </c>
    </row>
    <row r="18" spans="1:19" ht="12.75">
      <c r="A18" s="42" t="s">
        <v>51</v>
      </c>
      <c r="B18" s="19" t="s">
        <v>15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>
        <v>1</v>
      </c>
      <c r="R18" s="42">
        <v>7</v>
      </c>
      <c r="S18" s="42">
        <v>11</v>
      </c>
    </row>
    <row r="19" spans="1:19" ht="12.75">
      <c r="A19" s="42" t="s">
        <v>53</v>
      </c>
      <c r="B19" s="19" t="s">
        <v>35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>
        <v>1</v>
      </c>
      <c r="R19" s="42">
        <v>19</v>
      </c>
      <c r="S19" s="42">
        <v>35</v>
      </c>
    </row>
    <row r="20" spans="1:19" ht="12.75">
      <c r="A20" s="42" t="s">
        <v>55</v>
      </c>
      <c r="B20" s="19" t="s">
        <v>56</v>
      </c>
      <c r="C20" s="42"/>
      <c r="D20" s="42"/>
      <c r="E20" s="42"/>
      <c r="F20" s="42"/>
      <c r="G20" s="42">
        <v>1</v>
      </c>
      <c r="H20" s="42"/>
      <c r="I20" s="42"/>
      <c r="J20" s="42"/>
      <c r="K20" s="42"/>
      <c r="L20" s="42"/>
      <c r="M20" s="42"/>
      <c r="N20" s="42"/>
      <c r="O20" s="42"/>
      <c r="P20" s="42"/>
      <c r="Q20" s="42">
        <v>2</v>
      </c>
      <c r="R20" s="42">
        <v>24</v>
      </c>
      <c r="S20" s="42">
        <v>9</v>
      </c>
    </row>
    <row r="21" spans="1:19" ht="12.75">
      <c r="A21" s="42" t="s">
        <v>59</v>
      </c>
      <c r="B21" s="19" t="s">
        <v>15</v>
      </c>
      <c r="C21" s="42"/>
      <c r="D21" s="42"/>
      <c r="E21" s="42">
        <v>2</v>
      </c>
      <c r="F21" s="42">
        <v>2</v>
      </c>
      <c r="G21" s="42">
        <v>1</v>
      </c>
      <c r="H21" s="42">
        <v>1</v>
      </c>
      <c r="I21" s="42"/>
      <c r="J21" s="42"/>
      <c r="K21" s="42"/>
      <c r="L21" s="42"/>
      <c r="M21" s="42">
        <v>1</v>
      </c>
      <c r="N21" s="42"/>
      <c r="O21" s="42"/>
      <c r="P21" s="42"/>
      <c r="Q21" s="42">
        <v>4</v>
      </c>
      <c r="R21" s="42">
        <v>60</v>
      </c>
      <c r="S21" s="42">
        <v>50</v>
      </c>
    </row>
    <row r="22" spans="1:19" ht="12.75">
      <c r="A22" s="42" t="s">
        <v>60</v>
      </c>
      <c r="B22" s="19" t="s">
        <v>11</v>
      </c>
      <c r="C22" s="42"/>
      <c r="D22" s="42"/>
      <c r="E22" s="42"/>
      <c r="F22" s="42">
        <v>2</v>
      </c>
      <c r="G22" s="42">
        <v>1</v>
      </c>
      <c r="H22" s="42"/>
      <c r="I22" s="42"/>
      <c r="J22" s="42"/>
      <c r="K22" s="42"/>
      <c r="L22" s="42"/>
      <c r="M22" s="42"/>
      <c r="N22" s="42"/>
      <c r="O22" s="42"/>
      <c r="P22" s="42"/>
      <c r="Q22" s="42">
        <v>3</v>
      </c>
      <c r="R22" s="42">
        <v>42</v>
      </c>
      <c r="S22" s="42">
        <v>108</v>
      </c>
    </row>
    <row r="23" spans="1:19" ht="12.75">
      <c r="A23" s="42" t="s">
        <v>61</v>
      </c>
      <c r="B23" s="19" t="s">
        <v>24</v>
      </c>
      <c r="C23" s="42"/>
      <c r="D23" s="42"/>
      <c r="E23" s="42"/>
      <c r="F23" s="42"/>
      <c r="G23" s="42">
        <v>1</v>
      </c>
      <c r="H23" s="42"/>
      <c r="I23" s="42"/>
      <c r="J23" s="42"/>
      <c r="K23" s="42"/>
      <c r="L23" s="42"/>
      <c r="M23" s="42"/>
      <c r="N23" s="42"/>
      <c r="O23" s="42"/>
      <c r="P23" s="42"/>
      <c r="Q23" s="42">
        <v>5</v>
      </c>
      <c r="R23" s="42">
        <v>75</v>
      </c>
      <c r="S23" s="42">
        <v>95</v>
      </c>
    </row>
    <row r="24" spans="1:19" ht="12.75">
      <c r="A24" s="42" t="s">
        <v>63</v>
      </c>
      <c r="B24" s="19" t="s">
        <v>20</v>
      </c>
      <c r="C24" s="42"/>
      <c r="D24" s="42"/>
      <c r="E24" s="42"/>
      <c r="F24" s="42"/>
      <c r="G24" s="42">
        <v>1</v>
      </c>
      <c r="H24" s="42"/>
      <c r="I24" s="42"/>
      <c r="J24" s="42"/>
      <c r="K24" s="42"/>
      <c r="L24" s="42"/>
      <c r="M24" s="42"/>
      <c r="N24" s="42"/>
      <c r="O24" s="42"/>
      <c r="P24" s="42"/>
      <c r="Q24" s="42">
        <v>2</v>
      </c>
      <c r="R24" s="42">
        <v>13</v>
      </c>
      <c r="S24" s="42">
        <v>5</v>
      </c>
    </row>
    <row r="25" spans="1:19" ht="12.75">
      <c r="A25" s="42" t="s">
        <v>66</v>
      </c>
      <c r="B25" s="19" t="s">
        <v>15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>
        <v>1</v>
      </c>
      <c r="R25" s="42">
        <v>13</v>
      </c>
      <c r="S25" s="42"/>
    </row>
    <row r="26" spans="1:19" ht="12.75">
      <c r="A26" s="42" t="s">
        <v>67</v>
      </c>
      <c r="B26" s="19" t="s">
        <v>11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>
        <v>2</v>
      </c>
      <c r="S26" s="42"/>
    </row>
    <row r="27" spans="1:19" ht="12.75">
      <c r="A27" s="42" t="s">
        <v>68</v>
      </c>
      <c r="B27" s="19" t="s">
        <v>56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>
        <v>1</v>
      </c>
      <c r="R27" s="42">
        <v>15</v>
      </c>
      <c r="S27" s="42">
        <v>42</v>
      </c>
    </row>
    <row r="28" spans="1:19" ht="12.75">
      <c r="A28" s="42" t="s">
        <v>70</v>
      </c>
      <c r="B28" s="19" t="s">
        <v>20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>
        <v>2</v>
      </c>
      <c r="R28" s="42">
        <v>37</v>
      </c>
      <c r="S28" s="42">
        <v>36</v>
      </c>
    </row>
    <row r="29" spans="1:19" ht="12.75">
      <c r="A29" s="42" t="s">
        <v>72</v>
      </c>
      <c r="B29" s="19" t="s">
        <v>11</v>
      </c>
      <c r="C29" s="42"/>
      <c r="D29" s="42"/>
      <c r="E29" s="42"/>
      <c r="F29" s="42"/>
      <c r="G29" s="42">
        <v>1</v>
      </c>
      <c r="H29" s="42"/>
      <c r="I29" s="42"/>
      <c r="J29" s="42"/>
      <c r="K29" s="42"/>
      <c r="L29" s="42"/>
      <c r="M29" s="42"/>
      <c r="N29" s="42"/>
      <c r="O29" s="42"/>
      <c r="P29" s="42"/>
      <c r="Q29" s="42">
        <v>4</v>
      </c>
      <c r="R29" s="42">
        <v>43</v>
      </c>
      <c r="S29" s="42">
        <v>61</v>
      </c>
    </row>
    <row r="30" spans="1:19" ht="12.75">
      <c r="A30" s="42" t="s">
        <v>74</v>
      </c>
      <c r="B30" s="19" t="s">
        <v>20</v>
      </c>
      <c r="C30" s="42"/>
      <c r="D30" s="42"/>
      <c r="E30" s="42"/>
      <c r="F30" s="42"/>
      <c r="G30" s="42">
        <v>1</v>
      </c>
      <c r="H30" s="42"/>
      <c r="I30" s="42"/>
      <c r="J30" s="42"/>
      <c r="K30" s="42"/>
      <c r="L30" s="42"/>
      <c r="M30" s="42"/>
      <c r="N30" s="42"/>
      <c r="O30" s="42"/>
      <c r="P30" s="42"/>
      <c r="Q30" s="42">
        <v>4</v>
      </c>
      <c r="R30" s="42">
        <v>33</v>
      </c>
      <c r="S30" s="42">
        <v>12</v>
      </c>
    </row>
    <row r="31" spans="1:19" ht="12.75">
      <c r="A31" s="42" t="s">
        <v>75</v>
      </c>
      <c r="B31" s="19" t="s">
        <v>56</v>
      </c>
      <c r="C31" s="42"/>
      <c r="D31" s="42"/>
      <c r="E31" s="42">
        <v>1</v>
      </c>
      <c r="F31" s="42">
        <v>2</v>
      </c>
      <c r="G31" s="42">
        <v>3</v>
      </c>
      <c r="H31" s="42"/>
      <c r="I31" s="42"/>
      <c r="J31" s="42"/>
      <c r="K31" s="42"/>
      <c r="L31" s="42"/>
      <c r="M31" s="42">
        <v>1</v>
      </c>
      <c r="N31" s="42"/>
      <c r="O31" s="42"/>
      <c r="P31" s="42"/>
      <c r="Q31" s="42">
        <v>11</v>
      </c>
      <c r="R31" s="42">
        <v>145</v>
      </c>
      <c r="S31" s="42">
        <v>46</v>
      </c>
    </row>
    <row r="32" spans="1:19" ht="12.75">
      <c r="A32" s="42" t="s">
        <v>77</v>
      </c>
      <c r="B32" s="19" t="s">
        <v>56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>
        <v>3</v>
      </c>
      <c r="R32" s="42">
        <v>16</v>
      </c>
      <c r="S32" s="42">
        <v>27</v>
      </c>
    </row>
    <row r="33" spans="1:19" ht="12.75">
      <c r="A33" s="42" t="s">
        <v>78</v>
      </c>
      <c r="B33" s="19" t="s">
        <v>20</v>
      </c>
      <c r="C33" s="42"/>
      <c r="D33" s="42"/>
      <c r="E33" s="42"/>
      <c r="F33" s="42"/>
      <c r="G33" s="42">
        <v>1</v>
      </c>
      <c r="H33" s="42"/>
      <c r="I33" s="42"/>
      <c r="J33" s="42"/>
      <c r="K33" s="42"/>
      <c r="L33" s="42"/>
      <c r="M33" s="42"/>
      <c r="N33" s="42"/>
      <c r="O33" s="42"/>
      <c r="P33" s="42"/>
      <c r="Q33" s="42">
        <v>7</v>
      </c>
      <c r="R33" s="42">
        <v>59</v>
      </c>
      <c r="S33" s="42">
        <v>167</v>
      </c>
    </row>
    <row r="34" spans="1:19" ht="12.75">
      <c r="A34" s="42" t="s">
        <v>79</v>
      </c>
      <c r="B34" s="19" t="s">
        <v>20</v>
      </c>
      <c r="C34" s="42">
        <v>1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>
        <v>4</v>
      </c>
      <c r="R34" s="42">
        <v>34</v>
      </c>
      <c r="S34" s="42">
        <v>79</v>
      </c>
    </row>
    <row r="35" spans="1:19" ht="12.75">
      <c r="A35" s="42" t="s">
        <v>80</v>
      </c>
      <c r="B35" s="19" t="s">
        <v>24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>
        <v>2</v>
      </c>
      <c r="R35" s="42">
        <v>25</v>
      </c>
      <c r="S35" s="42">
        <v>35</v>
      </c>
    </row>
    <row r="36" spans="1:19" ht="12.75">
      <c r="A36" s="42" t="s">
        <v>81</v>
      </c>
      <c r="B36" s="19" t="s">
        <v>24</v>
      </c>
      <c r="C36" s="42"/>
      <c r="D36" s="42"/>
      <c r="E36" s="42"/>
      <c r="F36" s="42"/>
      <c r="G36" s="42">
        <v>1</v>
      </c>
      <c r="H36" s="42"/>
      <c r="I36" s="42"/>
      <c r="J36" s="42"/>
      <c r="K36" s="42"/>
      <c r="L36" s="42"/>
      <c r="M36" s="42"/>
      <c r="N36" s="42"/>
      <c r="O36" s="42"/>
      <c r="P36" s="42"/>
      <c r="Q36" s="42">
        <v>3</v>
      </c>
      <c r="R36" s="42">
        <v>66</v>
      </c>
      <c r="S36" s="42">
        <v>66</v>
      </c>
    </row>
    <row r="37" spans="1:19" ht="12.75">
      <c r="A37" s="42" t="s">
        <v>83</v>
      </c>
      <c r="B37" s="19" t="s">
        <v>56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>
        <v>1</v>
      </c>
      <c r="R37" s="42">
        <v>10</v>
      </c>
      <c r="S37" s="42"/>
    </row>
    <row r="38" spans="1:19" ht="12.75">
      <c r="A38" s="42" t="s">
        <v>84</v>
      </c>
      <c r="B38" s="19" t="s">
        <v>56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>
        <v>1</v>
      </c>
      <c r="R38" s="42">
        <v>14</v>
      </c>
      <c r="S38" s="42">
        <v>2</v>
      </c>
    </row>
    <row r="39" spans="1:19" ht="12.75">
      <c r="A39" s="42" t="s">
        <v>85</v>
      </c>
      <c r="B39" s="19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>
        <v>2</v>
      </c>
      <c r="R39" s="42">
        <v>14</v>
      </c>
      <c r="S39" s="42">
        <v>7</v>
      </c>
    </row>
    <row r="40" spans="1:19" ht="12.75">
      <c r="A40" s="42" t="s">
        <v>86</v>
      </c>
      <c r="B40" s="19" t="s">
        <v>11</v>
      </c>
      <c r="C40" s="42"/>
      <c r="D40" s="42">
        <v>1</v>
      </c>
      <c r="E40" s="42">
        <v>2</v>
      </c>
      <c r="F40" s="42"/>
      <c r="G40" s="42">
        <v>1</v>
      </c>
      <c r="H40" s="42">
        <v>1</v>
      </c>
      <c r="I40" s="42"/>
      <c r="J40" s="42"/>
      <c r="K40" s="42"/>
      <c r="L40" s="42"/>
      <c r="M40" s="42">
        <v>1</v>
      </c>
      <c r="N40" s="42"/>
      <c r="O40" s="42"/>
      <c r="P40" s="42"/>
      <c r="Q40" s="42">
        <v>3</v>
      </c>
      <c r="R40" s="42">
        <v>73</v>
      </c>
      <c r="S40" s="42">
        <v>25</v>
      </c>
    </row>
    <row r="41" spans="1:19" ht="12.75">
      <c r="A41" s="42" t="s">
        <v>87</v>
      </c>
      <c r="B41" s="19" t="s">
        <v>56</v>
      </c>
      <c r="C41" s="42">
        <v>3</v>
      </c>
      <c r="D41" s="42">
        <v>1</v>
      </c>
      <c r="E41" s="42">
        <v>3</v>
      </c>
      <c r="F41" s="42">
        <v>1</v>
      </c>
      <c r="G41" s="42">
        <v>1</v>
      </c>
      <c r="H41" s="42">
        <v>1</v>
      </c>
      <c r="I41" s="42">
        <v>1</v>
      </c>
      <c r="J41" s="42"/>
      <c r="K41" s="42"/>
      <c r="L41" s="42"/>
      <c r="M41" s="42"/>
      <c r="N41" s="42"/>
      <c r="O41" s="42"/>
      <c r="P41" s="42"/>
      <c r="Q41" s="42">
        <v>6</v>
      </c>
      <c r="R41" s="42">
        <v>131</v>
      </c>
      <c r="S41" s="42">
        <v>199</v>
      </c>
    </row>
    <row r="42" spans="1:19" ht="12.75">
      <c r="A42" s="42" t="s">
        <v>88</v>
      </c>
      <c r="B42" s="19" t="s">
        <v>89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>
        <v>1</v>
      </c>
      <c r="R42" s="42">
        <v>5</v>
      </c>
      <c r="S42" s="42"/>
    </row>
    <row r="43" spans="1:19" ht="12.75">
      <c r="A43" s="42" t="s">
        <v>92</v>
      </c>
      <c r="B43" s="19" t="s">
        <v>20</v>
      </c>
      <c r="C43" s="42"/>
      <c r="D43" s="42"/>
      <c r="E43" s="42"/>
      <c r="F43" s="42"/>
      <c r="G43" s="42">
        <v>1</v>
      </c>
      <c r="H43" s="42"/>
      <c r="I43" s="42"/>
      <c r="J43" s="42"/>
      <c r="K43" s="42"/>
      <c r="L43" s="42"/>
      <c r="M43" s="42"/>
      <c r="N43" s="42"/>
      <c r="O43" s="42"/>
      <c r="P43" s="42"/>
      <c r="Q43" s="42">
        <v>6</v>
      </c>
      <c r="R43" s="42">
        <v>58</v>
      </c>
      <c r="S43" s="42">
        <v>86</v>
      </c>
    </row>
    <row r="44" spans="1:19" ht="12.75">
      <c r="A44" s="42" t="s">
        <v>93</v>
      </c>
      <c r="B44" s="19" t="s">
        <v>11</v>
      </c>
      <c r="C44" s="42"/>
      <c r="D44" s="42"/>
      <c r="E44" s="42"/>
      <c r="F44" s="42"/>
      <c r="G44" s="42">
        <v>1</v>
      </c>
      <c r="H44" s="42"/>
      <c r="I44" s="42"/>
      <c r="J44" s="42"/>
      <c r="K44" s="42"/>
      <c r="L44" s="42"/>
      <c r="M44" s="42"/>
      <c r="N44" s="42"/>
      <c r="O44" s="42"/>
      <c r="P44" s="42"/>
      <c r="Q44" s="42">
        <v>3</v>
      </c>
      <c r="R44" s="42">
        <v>27</v>
      </c>
      <c r="S44" s="42">
        <v>7</v>
      </c>
    </row>
    <row r="45" spans="1:19" ht="12.75">
      <c r="A45" s="48" t="s">
        <v>281</v>
      </c>
      <c r="B45" s="19" t="s">
        <v>56</v>
      </c>
      <c r="C45" s="42"/>
      <c r="D45" s="42"/>
      <c r="E45" s="42"/>
      <c r="F45" s="42"/>
      <c r="G45" s="42">
        <v>1</v>
      </c>
      <c r="H45" s="42"/>
      <c r="I45" s="42"/>
      <c r="J45" s="42"/>
      <c r="K45" s="42"/>
      <c r="L45" s="42"/>
      <c r="M45" s="42"/>
      <c r="N45" s="42"/>
      <c r="O45" s="42"/>
      <c r="P45" s="42"/>
      <c r="Q45" s="42">
        <v>2</v>
      </c>
      <c r="R45" s="42">
        <v>22</v>
      </c>
      <c r="S45" s="42">
        <v>18</v>
      </c>
    </row>
    <row r="46" spans="1:19" ht="12.75">
      <c r="A46" s="42" t="s">
        <v>95</v>
      </c>
      <c r="B46" s="19" t="s">
        <v>20</v>
      </c>
      <c r="C46" s="42">
        <v>3</v>
      </c>
      <c r="D46" s="42">
        <v>1</v>
      </c>
      <c r="E46" s="42"/>
      <c r="F46" s="42">
        <v>2</v>
      </c>
      <c r="G46" s="42">
        <v>1</v>
      </c>
      <c r="H46" s="42">
        <v>1</v>
      </c>
      <c r="I46" s="42"/>
      <c r="J46" s="42">
        <v>1</v>
      </c>
      <c r="K46" s="42"/>
      <c r="L46" s="42"/>
      <c r="M46" s="42"/>
      <c r="N46" s="42"/>
      <c r="O46" s="42"/>
      <c r="P46" s="42"/>
      <c r="Q46" s="42">
        <v>5</v>
      </c>
      <c r="R46" s="42">
        <v>77</v>
      </c>
      <c r="S46" s="42">
        <v>135</v>
      </c>
    </row>
    <row r="47" spans="1:19" ht="12.75">
      <c r="A47" s="42" t="s">
        <v>97</v>
      </c>
      <c r="B47" s="19" t="s">
        <v>98</v>
      </c>
      <c r="C47" s="42"/>
      <c r="D47" s="42"/>
      <c r="E47" s="42"/>
      <c r="F47" s="42"/>
      <c r="G47" s="42">
        <v>1</v>
      </c>
      <c r="H47" s="42"/>
      <c r="I47" s="42"/>
      <c r="J47" s="42"/>
      <c r="K47" s="42"/>
      <c r="L47" s="42"/>
      <c r="M47" s="42"/>
      <c r="N47" s="42"/>
      <c r="O47" s="42"/>
      <c r="P47" s="42"/>
      <c r="Q47" s="42">
        <v>5</v>
      </c>
      <c r="R47" s="42">
        <v>51</v>
      </c>
      <c r="S47" s="42">
        <v>10</v>
      </c>
    </row>
    <row r="48" spans="1:19" ht="12.75">
      <c r="A48" s="42" t="s">
        <v>100</v>
      </c>
      <c r="B48" s="19" t="s">
        <v>56</v>
      </c>
      <c r="C48" s="42"/>
      <c r="D48" s="42">
        <v>1</v>
      </c>
      <c r="E48" s="42">
        <v>2</v>
      </c>
      <c r="F48" s="42">
        <v>2</v>
      </c>
      <c r="G48" s="42">
        <v>1</v>
      </c>
      <c r="H48" s="42">
        <v>1</v>
      </c>
      <c r="I48" s="42"/>
      <c r="J48" s="42"/>
      <c r="K48" s="42"/>
      <c r="L48" s="42"/>
      <c r="M48" s="42">
        <v>1</v>
      </c>
      <c r="N48" s="42"/>
      <c r="O48" s="42"/>
      <c r="P48" s="42"/>
      <c r="Q48" s="42">
        <v>4</v>
      </c>
      <c r="R48" s="42">
        <v>39</v>
      </c>
      <c r="S48" s="42">
        <v>25</v>
      </c>
    </row>
    <row r="49" spans="1:19" ht="12.75">
      <c r="A49" s="42" t="s">
        <v>101</v>
      </c>
      <c r="B49" s="19" t="s">
        <v>35</v>
      </c>
      <c r="C49" s="42"/>
      <c r="D49" s="42"/>
      <c r="E49" s="42"/>
      <c r="F49" s="42"/>
      <c r="G49" s="42">
        <v>1</v>
      </c>
      <c r="H49" s="42"/>
      <c r="I49" s="42"/>
      <c r="J49" s="42"/>
      <c r="K49" s="42"/>
      <c r="L49" s="42"/>
      <c r="M49" s="42"/>
      <c r="N49" s="42"/>
      <c r="O49" s="42"/>
      <c r="P49" s="42"/>
      <c r="Q49" s="42">
        <v>4</v>
      </c>
      <c r="R49" s="42">
        <v>55</v>
      </c>
      <c r="S49" s="42">
        <v>84</v>
      </c>
    </row>
    <row r="50" spans="1:19" ht="12.75">
      <c r="A50" s="42" t="s">
        <v>103</v>
      </c>
      <c r="B50" s="19" t="s">
        <v>11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>
        <v>1</v>
      </c>
      <c r="S50" s="42" t="s">
        <v>312</v>
      </c>
    </row>
    <row r="51" spans="1:19" ht="12.75">
      <c r="A51" s="42" t="s">
        <v>104</v>
      </c>
      <c r="B51" s="19" t="s">
        <v>24</v>
      </c>
      <c r="C51" s="42"/>
      <c r="D51" s="42"/>
      <c r="E51" s="42">
        <v>2</v>
      </c>
      <c r="F51" s="42"/>
      <c r="G51" s="42"/>
      <c r="H51" s="42"/>
      <c r="I51" s="42">
        <v>2</v>
      </c>
      <c r="J51" s="42"/>
      <c r="K51" s="42"/>
      <c r="L51" s="42"/>
      <c r="M51" s="42"/>
      <c r="N51" s="42"/>
      <c r="O51" s="42"/>
      <c r="P51" s="42"/>
      <c r="Q51" s="42">
        <v>11</v>
      </c>
      <c r="R51" s="42">
        <v>182</v>
      </c>
      <c r="S51" s="42">
        <v>119</v>
      </c>
    </row>
    <row r="52" spans="1:19" ht="12.75">
      <c r="A52" s="42" t="s">
        <v>105</v>
      </c>
      <c r="B52" s="19" t="s">
        <v>35</v>
      </c>
      <c r="C52" s="42"/>
      <c r="D52" s="42"/>
      <c r="E52" s="42"/>
      <c r="F52" s="42"/>
      <c r="G52" s="42">
        <v>1</v>
      </c>
      <c r="H52" s="42"/>
      <c r="I52" s="42"/>
      <c r="J52" s="42"/>
      <c r="K52" s="42"/>
      <c r="L52" s="42"/>
      <c r="M52" s="42"/>
      <c r="N52" s="42"/>
      <c r="O52" s="42"/>
      <c r="P52" s="42"/>
      <c r="Q52" s="42">
        <v>4</v>
      </c>
      <c r="R52" s="42">
        <v>21</v>
      </c>
      <c r="S52" s="42">
        <v>12</v>
      </c>
    </row>
    <row r="53" spans="1:19" ht="12.75">
      <c r="A53" s="42" t="s">
        <v>106</v>
      </c>
      <c r="B53" s="19" t="s">
        <v>31</v>
      </c>
      <c r="C53" s="42"/>
      <c r="D53" s="42"/>
      <c r="E53" s="42"/>
      <c r="F53" s="42">
        <v>1</v>
      </c>
      <c r="G53" s="42"/>
      <c r="H53" s="42">
        <v>1</v>
      </c>
      <c r="I53" s="42"/>
      <c r="J53" s="42"/>
      <c r="K53" s="42"/>
      <c r="L53" s="42"/>
      <c r="M53" s="42">
        <v>1</v>
      </c>
      <c r="N53" s="42"/>
      <c r="O53" s="42"/>
      <c r="P53" s="42"/>
      <c r="Q53" s="42">
        <v>4</v>
      </c>
      <c r="R53" s="42">
        <v>73</v>
      </c>
      <c r="S53" s="42">
        <v>55</v>
      </c>
    </row>
    <row r="54" spans="1:19" ht="12.75">
      <c r="A54" s="42" t="s">
        <v>108</v>
      </c>
      <c r="B54" s="19" t="s">
        <v>11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>
        <v>1</v>
      </c>
      <c r="R54" s="42">
        <v>14</v>
      </c>
      <c r="S54" s="42"/>
    </row>
    <row r="55" spans="1:19" ht="12.75">
      <c r="A55" s="42" t="s">
        <v>109</v>
      </c>
      <c r="B55" s="19" t="s">
        <v>20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>
        <v>1</v>
      </c>
      <c r="R55" s="42">
        <v>11</v>
      </c>
      <c r="S55" s="42"/>
    </row>
    <row r="56" spans="1:19" ht="12.75">
      <c r="A56" s="42" t="s">
        <v>110</v>
      </c>
      <c r="B56" s="19" t="s">
        <v>15</v>
      </c>
      <c r="C56" s="42"/>
      <c r="D56" s="42"/>
      <c r="E56" s="42"/>
      <c r="F56" s="42"/>
      <c r="G56" s="42">
        <v>1</v>
      </c>
      <c r="H56" s="42"/>
      <c r="I56" s="42"/>
      <c r="J56" s="42"/>
      <c r="K56" s="42"/>
      <c r="L56" s="42"/>
      <c r="M56" s="42"/>
      <c r="N56" s="42"/>
      <c r="O56" s="42"/>
      <c r="P56" s="42"/>
      <c r="Q56" s="42">
        <v>6</v>
      </c>
      <c r="R56" s="42">
        <v>79</v>
      </c>
      <c r="S56" s="42">
        <v>147</v>
      </c>
    </row>
    <row r="57" spans="1:19" ht="12.75">
      <c r="A57" s="42" t="s">
        <v>112</v>
      </c>
      <c r="B57" s="19" t="s">
        <v>31</v>
      </c>
      <c r="C57" s="42"/>
      <c r="D57" s="42">
        <v>1</v>
      </c>
      <c r="E57" s="42">
        <v>3</v>
      </c>
      <c r="F57" s="42"/>
      <c r="G57" s="42"/>
      <c r="H57" s="42">
        <v>1</v>
      </c>
      <c r="I57" s="42">
        <v>1</v>
      </c>
      <c r="J57" s="42"/>
      <c r="K57" s="42"/>
      <c r="L57" s="42">
        <v>1</v>
      </c>
      <c r="M57" s="42"/>
      <c r="N57" s="42"/>
      <c r="O57" s="42"/>
      <c r="P57" s="42"/>
      <c r="Q57" s="42">
        <v>9</v>
      </c>
      <c r="R57" s="42">
        <v>100</v>
      </c>
      <c r="S57" s="42">
        <v>157</v>
      </c>
    </row>
    <row r="58" spans="1:19" ht="12.75">
      <c r="A58" s="42" t="s">
        <v>113</v>
      </c>
      <c r="B58" s="19" t="s">
        <v>15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>
        <v>1</v>
      </c>
      <c r="R58" s="42">
        <v>10</v>
      </c>
      <c r="S58" s="42"/>
    </row>
    <row r="59" spans="1:19" ht="12.75">
      <c r="A59" s="42" t="s">
        <v>114</v>
      </c>
      <c r="B59" s="19" t="s">
        <v>24</v>
      </c>
      <c r="C59" s="42"/>
      <c r="D59" s="42"/>
      <c r="E59" s="42"/>
      <c r="F59" s="42"/>
      <c r="G59" s="42">
        <v>1</v>
      </c>
      <c r="H59" s="42"/>
      <c r="I59" s="42"/>
      <c r="J59" s="42"/>
      <c r="K59" s="42"/>
      <c r="L59" s="42"/>
      <c r="M59" s="42"/>
      <c r="N59" s="42"/>
      <c r="O59" s="42"/>
      <c r="P59" s="42"/>
      <c r="Q59" s="42">
        <v>3</v>
      </c>
      <c r="R59" s="42">
        <v>48</v>
      </c>
      <c r="S59" s="42">
        <v>5</v>
      </c>
    </row>
    <row r="60" spans="1:19" ht="12.75">
      <c r="A60" s="42" t="s">
        <v>115</v>
      </c>
      <c r="B60" s="19" t="s">
        <v>89</v>
      </c>
      <c r="C60" s="42"/>
      <c r="D60" s="42"/>
      <c r="E60" s="42"/>
      <c r="F60" s="42"/>
      <c r="G60" s="42">
        <v>1</v>
      </c>
      <c r="H60" s="42"/>
      <c r="I60" s="42">
        <v>1</v>
      </c>
      <c r="J60" s="42"/>
      <c r="K60" s="42"/>
      <c r="L60" s="42"/>
      <c r="M60" s="42"/>
      <c r="N60" s="42"/>
      <c r="O60" s="42"/>
      <c r="P60" s="42"/>
      <c r="Q60" s="42">
        <v>8</v>
      </c>
      <c r="R60" s="42">
        <v>56</v>
      </c>
      <c r="S60" s="42">
        <v>315</v>
      </c>
    </row>
    <row r="61" spans="1:19" ht="12.75">
      <c r="A61" s="42" t="s">
        <v>116</v>
      </c>
      <c r="B61" s="19" t="s">
        <v>15</v>
      </c>
      <c r="C61" s="42"/>
      <c r="D61" s="42"/>
      <c r="E61" s="42"/>
      <c r="F61" s="42"/>
      <c r="G61" s="42">
        <v>1</v>
      </c>
      <c r="H61" s="42"/>
      <c r="I61" s="42"/>
      <c r="J61" s="42"/>
      <c r="K61" s="42"/>
      <c r="L61" s="42"/>
      <c r="M61" s="42"/>
      <c r="N61" s="42"/>
      <c r="O61" s="42"/>
      <c r="P61" s="42"/>
      <c r="Q61" s="42">
        <v>4</v>
      </c>
      <c r="R61" s="42">
        <v>16</v>
      </c>
      <c r="S61" s="42">
        <v>2</v>
      </c>
    </row>
    <row r="62" spans="1:19" ht="12.75">
      <c r="A62" s="42" t="s">
        <v>117</v>
      </c>
      <c r="B62" s="19" t="s">
        <v>11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>
        <v>1</v>
      </c>
      <c r="R62" s="42">
        <v>3</v>
      </c>
      <c r="S62" s="42"/>
    </row>
    <row r="63" spans="1:19" ht="12.75">
      <c r="A63" s="48" t="s">
        <v>282</v>
      </c>
      <c r="B63" s="19" t="s">
        <v>56</v>
      </c>
      <c r="C63" s="42"/>
      <c r="D63" s="42"/>
      <c r="E63" s="42"/>
      <c r="F63" s="42"/>
      <c r="G63" s="42">
        <v>1</v>
      </c>
      <c r="H63" s="42"/>
      <c r="I63" s="42"/>
      <c r="J63" s="42"/>
      <c r="K63" s="42"/>
      <c r="L63" s="42"/>
      <c r="M63" s="42"/>
      <c r="N63" s="42"/>
      <c r="O63" s="42"/>
      <c r="P63" s="42"/>
      <c r="Q63" s="42">
        <v>4</v>
      </c>
      <c r="R63" s="42">
        <v>39</v>
      </c>
      <c r="S63" s="42">
        <v>60</v>
      </c>
    </row>
    <row r="64" spans="1:19" ht="12.75">
      <c r="A64" s="42" t="s">
        <v>118</v>
      </c>
      <c r="B64" s="19" t="s">
        <v>35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>
        <v>1</v>
      </c>
      <c r="R64" s="42">
        <v>19</v>
      </c>
      <c r="S64" s="42">
        <v>37</v>
      </c>
    </row>
    <row r="65" spans="1:19" ht="12.75">
      <c r="A65" s="42" t="s">
        <v>119</v>
      </c>
      <c r="B65" s="19" t="s">
        <v>56</v>
      </c>
      <c r="C65" s="42"/>
      <c r="D65" s="42"/>
      <c r="E65" s="42"/>
      <c r="F65" s="42"/>
      <c r="G65" s="42">
        <v>1</v>
      </c>
      <c r="H65" s="42"/>
      <c r="I65" s="42"/>
      <c r="J65" s="42"/>
      <c r="K65" s="42"/>
      <c r="L65" s="42"/>
      <c r="M65" s="42"/>
      <c r="N65" s="42"/>
      <c r="O65" s="42"/>
      <c r="P65" s="42"/>
      <c r="Q65" s="42">
        <v>4</v>
      </c>
      <c r="R65" s="42">
        <v>30</v>
      </c>
      <c r="S65" s="42">
        <v>22</v>
      </c>
    </row>
    <row r="66" spans="1:19" ht="12.75">
      <c r="A66" s="42" t="s">
        <v>120</v>
      </c>
      <c r="B66" s="19" t="s">
        <v>24</v>
      </c>
      <c r="C66" s="42">
        <v>2</v>
      </c>
      <c r="D66" s="42">
        <v>1</v>
      </c>
      <c r="E66" s="42">
        <v>6</v>
      </c>
      <c r="F66" s="42">
        <v>3</v>
      </c>
      <c r="G66" s="42">
        <v>4</v>
      </c>
      <c r="H66" s="42">
        <v>2</v>
      </c>
      <c r="I66" s="42"/>
      <c r="J66" s="42"/>
      <c r="K66" s="42">
        <v>3</v>
      </c>
      <c r="L66" s="42">
        <v>1</v>
      </c>
      <c r="M66" s="42"/>
      <c r="N66" s="42"/>
      <c r="O66" s="42"/>
      <c r="P66" s="42"/>
      <c r="Q66" s="42">
        <v>20</v>
      </c>
      <c r="R66" s="42">
        <v>529</v>
      </c>
      <c r="S66" s="42">
        <v>1155</v>
      </c>
    </row>
    <row r="67" spans="1:19" ht="12.75">
      <c r="A67" s="42" t="s">
        <v>121</v>
      </c>
      <c r="B67" s="19" t="s">
        <v>98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>
        <v>1</v>
      </c>
      <c r="R67" s="42">
        <v>35</v>
      </c>
      <c r="S67" s="42">
        <v>31</v>
      </c>
    </row>
    <row r="68" spans="1:19" ht="12.75">
      <c r="A68" s="42" t="s">
        <v>123</v>
      </c>
      <c r="B68" s="19" t="s">
        <v>11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>
        <v>1</v>
      </c>
      <c r="R68" s="42">
        <v>18</v>
      </c>
      <c r="S68" s="42">
        <v>2</v>
      </c>
    </row>
    <row r="69" spans="1:19" ht="12.75">
      <c r="A69" s="42" t="s">
        <v>124</v>
      </c>
      <c r="B69" s="19" t="s">
        <v>15</v>
      </c>
      <c r="C69" s="42"/>
      <c r="D69" s="42"/>
      <c r="E69" s="42"/>
      <c r="F69" s="42"/>
      <c r="G69" s="42">
        <v>1</v>
      </c>
      <c r="H69" s="42"/>
      <c r="I69" s="42"/>
      <c r="J69" s="42"/>
      <c r="K69" s="42"/>
      <c r="L69" s="42"/>
      <c r="M69" s="42"/>
      <c r="N69" s="42"/>
      <c r="O69" s="42"/>
      <c r="P69" s="42"/>
      <c r="Q69" s="42">
        <v>3</v>
      </c>
      <c r="R69" s="42">
        <v>46</v>
      </c>
      <c r="S69" s="42">
        <v>68</v>
      </c>
    </row>
    <row r="70" spans="1:19" ht="12.75">
      <c r="A70" s="42" t="s">
        <v>125</v>
      </c>
      <c r="B70" s="19" t="s">
        <v>11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>
        <v>2</v>
      </c>
      <c r="R70" s="42">
        <v>19</v>
      </c>
      <c r="S70" s="42"/>
    </row>
    <row r="71" spans="1:19" ht="12.75">
      <c r="A71" s="42" t="s">
        <v>126</v>
      </c>
      <c r="B71" s="19" t="s">
        <v>15</v>
      </c>
      <c r="C71" s="42">
        <v>1</v>
      </c>
      <c r="D71" s="42"/>
      <c r="E71" s="42">
        <v>3</v>
      </c>
      <c r="F71" s="42">
        <v>3</v>
      </c>
      <c r="G71" s="42"/>
      <c r="H71" s="42">
        <v>1</v>
      </c>
      <c r="I71" s="42">
        <v>1</v>
      </c>
      <c r="J71" s="42"/>
      <c r="K71" s="42"/>
      <c r="L71" s="42">
        <v>1</v>
      </c>
      <c r="M71" s="42"/>
      <c r="N71" s="42"/>
      <c r="O71" s="42"/>
      <c r="P71" s="42"/>
      <c r="Q71" s="42">
        <v>8</v>
      </c>
      <c r="R71" s="42">
        <v>203</v>
      </c>
      <c r="S71" s="42">
        <v>231</v>
      </c>
    </row>
    <row r="72" spans="1:19" ht="12.75">
      <c r="A72" s="42" t="s">
        <v>128</v>
      </c>
      <c r="B72" s="19" t="s">
        <v>98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>
        <v>6</v>
      </c>
      <c r="R72" s="42">
        <v>73</v>
      </c>
      <c r="S72" s="42">
        <v>69</v>
      </c>
    </row>
    <row r="73" spans="1:19" ht="12.75">
      <c r="A73" s="42" t="s">
        <v>131</v>
      </c>
      <c r="B73" s="19" t="s">
        <v>98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>
        <v>1</v>
      </c>
      <c r="R73" s="42">
        <v>14</v>
      </c>
      <c r="S73" s="42">
        <v>24</v>
      </c>
    </row>
    <row r="74" spans="1:19" ht="12.75">
      <c r="A74" s="42" t="s">
        <v>132</v>
      </c>
      <c r="B74" s="19" t="s">
        <v>56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>
        <v>1</v>
      </c>
      <c r="R74" s="42">
        <v>13</v>
      </c>
      <c r="S74" s="42">
        <v>27</v>
      </c>
    </row>
    <row r="75" spans="1:19" ht="12.75">
      <c r="A75" s="42" t="s">
        <v>133</v>
      </c>
      <c r="B75" s="19" t="s">
        <v>15</v>
      </c>
      <c r="C75" s="42"/>
      <c r="D75" s="42">
        <v>1</v>
      </c>
      <c r="E75" s="42"/>
      <c r="F75" s="42">
        <v>1</v>
      </c>
      <c r="G75" s="42">
        <v>1</v>
      </c>
      <c r="H75" s="42"/>
      <c r="I75" s="42"/>
      <c r="J75" s="42"/>
      <c r="K75" s="42"/>
      <c r="L75" s="42"/>
      <c r="M75" s="42"/>
      <c r="N75" s="42"/>
      <c r="O75" s="42"/>
      <c r="P75" s="42"/>
      <c r="Q75" s="42">
        <v>3</v>
      </c>
      <c r="R75" s="42">
        <v>40</v>
      </c>
      <c r="S75" s="42">
        <v>54</v>
      </c>
    </row>
    <row r="76" spans="1:19" ht="12.75">
      <c r="A76" s="42" t="s">
        <v>134</v>
      </c>
      <c r="B76" s="19" t="s">
        <v>98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>
        <v>2</v>
      </c>
      <c r="R76" s="42">
        <v>21</v>
      </c>
      <c r="S76" s="42">
        <v>9</v>
      </c>
    </row>
    <row r="77" spans="1:19" ht="12.75">
      <c r="A77" s="42" t="s">
        <v>135</v>
      </c>
      <c r="B77" s="19" t="s">
        <v>56</v>
      </c>
      <c r="C77" s="42"/>
      <c r="D77" s="42"/>
      <c r="E77" s="42"/>
      <c r="F77" s="42"/>
      <c r="G77" s="42">
        <v>1</v>
      </c>
      <c r="H77" s="42"/>
      <c r="I77" s="42"/>
      <c r="J77" s="42"/>
      <c r="K77" s="42"/>
      <c r="L77" s="42"/>
      <c r="M77" s="42"/>
      <c r="N77" s="42"/>
      <c r="O77" s="42"/>
      <c r="P77" s="42"/>
      <c r="Q77" s="42">
        <v>3</v>
      </c>
      <c r="R77" s="42">
        <v>30</v>
      </c>
      <c r="S77" s="42">
        <v>17</v>
      </c>
    </row>
    <row r="78" spans="1:19" ht="12.75">
      <c r="A78" s="42" t="s">
        <v>136</v>
      </c>
      <c r="B78" s="19" t="s">
        <v>35</v>
      </c>
      <c r="C78" s="42"/>
      <c r="D78" s="42"/>
      <c r="E78" s="42">
        <v>1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>
        <v>1</v>
      </c>
      <c r="R78" s="42">
        <v>20</v>
      </c>
      <c r="S78" s="42">
        <v>43</v>
      </c>
    </row>
    <row r="79" spans="1:19" ht="12.75">
      <c r="A79" s="42" t="s">
        <v>137</v>
      </c>
      <c r="B79" s="19" t="s">
        <v>11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>
        <v>1</v>
      </c>
      <c r="R79" s="42">
        <v>13</v>
      </c>
      <c r="S79" s="42"/>
    </row>
    <row r="80" spans="1:19" ht="12.75">
      <c r="A80" s="42" t="s">
        <v>138</v>
      </c>
      <c r="B80" s="19" t="s">
        <v>89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>
        <v>1</v>
      </c>
      <c r="R80" s="42">
        <v>11</v>
      </c>
      <c r="S80" s="42">
        <v>25</v>
      </c>
    </row>
    <row r="81" spans="1:19" ht="12.75">
      <c r="A81" s="42" t="s">
        <v>140</v>
      </c>
      <c r="B81" s="19" t="s">
        <v>31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>
        <v>3</v>
      </c>
      <c r="R81" s="42">
        <v>13</v>
      </c>
      <c r="S81" s="42">
        <v>8</v>
      </c>
    </row>
    <row r="82" spans="1:19" ht="12.75">
      <c r="A82" s="42" t="s">
        <v>141</v>
      </c>
      <c r="B82" s="19" t="s">
        <v>56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>
        <v>1</v>
      </c>
      <c r="R82" s="42">
        <v>22</v>
      </c>
      <c r="S82" s="42">
        <v>3</v>
      </c>
    </row>
    <row r="83" spans="1:19" ht="12.75">
      <c r="A83" s="42" t="s">
        <v>142</v>
      </c>
      <c r="B83" s="19" t="s">
        <v>56</v>
      </c>
      <c r="C83" s="42"/>
      <c r="D83" s="42"/>
      <c r="E83" s="42"/>
      <c r="F83" s="42"/>
      <c r="G83" s="42">
        <v>1</v>
      </c>
      <c r="H83" s="42"/>
      <c r="I83" s="42"/>
      <c r="J83" s="42"/>
      <c r="K83" s="42"/>
      <c r="L83" s="42"/>
      <c r="M83" s="42"/>
      <c r="N83" s="42"/>
      <c r="O83" s="42"/>
      <c r="P83" s="42"/>
      <c r="Q83" s="42">
        <v>4</v>
      </c>
      <c r="R83" s="42">
        <v>41</v>
      </c>
      <c r="S83" s="42">
        <v>19</v>
      </c>
    </row>
    <row r="84" spans="1:19" ht="12.75">
      <c r="A84" s="42" t="s">
        <v>143</v>
      </c>
      <c r="B84" s="19" t="s">
        <v>11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>
        <v>1</v>
      </c>
      <c r="R84" s="42">
        <v>21</v>
      </c>
      <c r="S84" s="42"/>
    </row>
    <row r="85" spans="1:19" ht="12.75">
      <c r="A85" s="42" t="s">
        <v>144</v>
      </c>
      <c r="B85" s="19" t="s">
        <v>98</v>
      </c>
      <c r="C85" s="42"/>
      <c r="D85" s="42"/>
      <c r="E85" s="42"/>
      <c r="F85" s="42"/>
      <c r="G85" s="42">
        <v>1</v>
      </c>
      <c r="H85" s="42"/>
      <c r="I85" s="42"/>
      <c r="J85" s="42"/>
      <c r="K85" s="42"/>
      <c r="L85" s="42"/>
      <c r="M85" s="42"/>
      <c r="N85" s="42"/>
      <c r="O85" s="42"/>
      <c r="P85" s="42"/>
      <c r="Q85" s="42">
        <v>4</v>
      </c>
      <c r="R85" s="42">
        <v>29</v>
      </c>
      <c r="S85" s="42">
        <v>1</v>
      </c>
    </row>
    <row r="86" spans="1:19" ht="12.75">
      <c r="A86" s="42" t="s">
        <v>145</v>
      </c>
      <c r="B86" s="19" t="s">
        <v>31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>
        <v>2</v>
      </c>
      <c r="R86" s="42">
        <v>15</v>
      </c>
      <c r="S86" s="42">
        <v>50</v>
      </c>
    </row>
    <row r="87" spans="1:19" ht="12.75">
      <c r="A87" s="42" t="s">
        <v>146</v>
      </c>
      <c r="B87" s="19" t="s">
        <v>31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>
        <v>1</v>
      </c>
      <c r="R87" s="42">
        <v>22</v>
      </c>
      <c r="S87" s="42">
        <v>6</v>
      </c>
    </row>
    <row r="88" spans="1:19" ht="12.75">
      <c r="A88" s="42" t="s">
        <v>147</v>
      </c>
      <c r="B88" s="19" t="s">
        <v>98</v>
      </c>
      <c r="C88" s="42"/>
      <c r="D88" s="42"/>
      <c r="E88" s="42"/>
      <c r="F88" s="42"/>
      <c r="G88" s="42">
        <v>1</v>
      </c>
      <c r="H88" s="42"/>
      <c r="I88" s="42"/>
      <c r="J88" s="42"/>
      <c r="K88" s="42"/>
      <c r="L88" s="42"/>
      <c r="M88" s="42"/>
      <c r="N88" s="42"/>
      <c r="O88" s="42"/>
      <c r="P88" s="42"/>
      <c r="Q88" s="42">
        <v>2</v>
      </c>
      <c r="R88" s="42">
        <v>27</v>
      </c>
      <c r="S88" s="42">
        <v>4</v>
      </c>
    </row>
    <row r="89" spans="1:19" ht="12.75">
      <c r="A89" s="42" t="s">
        <v>148</v>
      </c>
      <c r="B89" s="19" t="s">
        <v>15</v>
      </c>
      <c r="C89" s="42"/>
      <c r="D89" s="42"/>
      <c r="E89" s="42"/>
      <c r="F89" s="42">
        <v>1</v>
      </c>
      <c r="G89" s="42">
        <v>1</v>
      </c>
      <c r="H89" s="42"/>
      <c r="I89" s="42"/>
      <c r="J89" s="42"/>
      <c r="K89" s="42"/>
      <c r="L89" s="42"/>
      <c r="M89" s="42"/>
      <c r="N89" s="42"/>
      <c r="O89" s="42"/>
      <c r="P89" s="42"/>
      <c r="Q89" s="42">
        <v>5</v>
      </c>
      <c r="R89" s="42">
        <v>61</v>
      </c>
      <c r="S89" s="42">
        <v>85</v>
      </c>
    </row>
    <row r="90" spans="1:19" ht="12.75">
      <c r="A90" s="42" t="s">
        <v>150</v>
      </c>
      <c r="B90" s="19" t="s">
        <v>15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>
        <v>1</v>
      </c>
      <c r="R90" s="42">
        <v>28</v>
      </c>
      <c r="S90" s="42">
        <v>19</v>
      </c>
    </row>
    <row r="91" spans="1:19" ht="12.75">
      <c r="A91" s="42" t="s">
        <v>151</v>
      </c>
      <c r="B91" s="19" t="s">
        <v>20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>
        <v>1</v>
      </c>
      <c r="R91" s="42">
        <v>5</v>
      </c>
      <c r="S91" s="42"/>
    </row>
    <row r="92" spans="1:19" ht="12.75">
      <c r="A92" s="42" t="s">
        <v>152</v>
      </c>
      <c r="B92" s="19" t="s">
        <v>56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>
        <v>2</v>
      </c>
      <c r="R92" s="42">
        <v>29</v>
      </c>
      <c r="S92" s="42">
        <v>69</v>
      </c>
    </row>
    <row r="93" spans="1:19" ht="12.75">
      <c r="A93" s="42" t="s">
        <v>153</v>
      </c>
      <c r="B93" s="19" t="s">
        <v>56</v>
      </c>
      <c r="C93" s="42"/>
      <c r="D93" s="42"/>
      <c r="E93" s="42">
        <v>1</v>
      </c>
      <c r="F93" s="42"/>
      <c r="G93" s="42">
        <v>1</v>
      </c>
      <c r="H93" s="42"/>
      <c r="I93" s="42"/>
      <c r="J93" s="42"/>
      <c r="K93" s="42"/>
      <c r="L93" s="42"/>
      <c r="M93" s="42">
        <v>1</v>
      </c>
      <c r="N93" s="42"/>
      <c r="O93" s="42"/>
      <c r="P93" s="42"/>
      <c r="Q93" s="42">
        <v>2</v>
      </c>
      <c r="R93" s="42">
        <v>30</v>
      </c>
      <c r="S93" s="42">
        <v>8</v>
      </c>
    </row>
    <row r="94" spans="1:19" ht="12.75">
      <c r="A94" s="42" t="s">
        <v>155</v>
      </c>
      <c r="B94" s="19" t="s">
        <v>11</v>
      </c>
      <c r="C94" s="42"/>
      <c r="D94" s="42"/>
      <c r="E94" s="42"/>
      <c r="F94" s="42"/>
      <c r="G94" s="42">
        <v>1</v>
      </c>
      <c r="H94" s="42"/>
      <c r="I94" s="42"/>
      <c r="J94" s="42"/>
      <c r="K94" s="42"/>
      <c r="L94" s="42"/>
      <c r="M94" s="42"/>
      <c r="N94" s="42"/>
      <c r="O94" s="42"/>
      <c r="P94" s="42"/>
      <c r="Q94" s="42">
        <v>4</v>
      </c>
      <c r="R94" s="42">
        <v>27</v>
      </c>
      <c r="S94" s="42">
        <v>18</v>
      </c>
    </row>
    <row r="95" spans="1:19" ht="12.75">
      <c r="A95" s="42" t="s">
        <v>156</v>
      </c>
      <c r="B95" s="19" t="s">
        <v>89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>
        <v>1</v>
      </c>
      <c r="R95" s="42">
        <v>6</v>
      </c>
      <c r="S95" s="42">
        <v>5</v>
      </c>
    </row>
    <row r="96" spans="1:19" ht="12.75">
      <c r="A96" s="42" t="s">
        <v>157</v>
      </c>
      <c r="B96" s="19" t="s">
        <v>98</v>
      </c>
      <c r="C96" s="42"/>
      <c r="D96" s="42"/>
      <c r="E96" s="42">
        <v>2</v>
      </c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>
        <v>6</v>
      </c>
      <c r="R96" s="42">
        <v>74</v>
      </c>
      <c r="S96" s="42">
        <v>131</v>
      </c>
    </row>
    <row r="97" spans="1:19" ht="12.75">
      <c r="A97" s="42" t="s">
        <v>158</v>
      </c>
      <c r="B97" s="19" t="s">
        <v>98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>
        <v>1</v>
      </c>
      <c r="R97" s="42">
        <v>22</v>
      </c>
      <c r="S97" s="42">
        <v>7</v>
      </c>
    </row>
    <row r="98" spans="1:19" ht="12.75">
      <c r="A98" s="42" t="s">
        <v>159</v>
      </c>
      <c r="B98" s="19" t="s">
        <v>56</v>
      </c>
      <c r="C98" s="42"/>
      <c r="D98" s="42"/>
      <c r="E98" s="42"/>
      <c r="F98" s="42"/>
      <c r="G98" s="42">
        <v>1</v>
      </c>
      <c r="H98" s="42"/>
      <c r="I98" s="42"/>
      <c r="J98" s="42"/>
      <c r="K98" s="42"/>
      <c r="L98" s="42"/>
      <c r="M98" s="42"/>
      <c r="N98" s="42"/>
      <c r="O98" s="42"/>
      <c r="P98" s="42"/>
      <c r="Q98" s="42">
        <v>4</v>
      </c>
      <c r="R98" s="42">
        <v>29</v>
      </c>
      <c r="S98" s="42">
        <v>17</v>
      </c>
    </row>
    <row r="99" spans="1:19" ht="12.75">
      <c r="A99" s="48" t="s">
        <v>283</v>
      </c>
      <c r="B99" s="19" t="s">
        <v>31</v>
      </c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>
        <v>1</v>
      </c>
      <c r="R99" s="42">
        <v>17</v>
      </c>
      <c r="S99" s="42">
        <v>25</v>
      </c>
    </row>
    <row r="100" spans="1:19" ht="12.75">
      <c r="A100" s="42" t="s">
        <v>160</v>
      </c>
      <c r="B100" s="19" t="s">
        <v>15</v>
      </c>
      <c r="C100" s="42"/>
      <c r="D100" s="42"/>
      <c r="E100" s="42"/>
      <c r="F100" s="42"/>
      <c r="G100" s="42">
        <v>1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>
        <v>6</v>
      </c>
      <c r="R100" s="42">
        <v>42</v>
      </c>
      <c r="S100" s="42">
        <v>68</v>
      </c>
    </row>
    <row r="101" spans="1:19" ht="12.75">
      <c r="A101" s="42" t="s">
        <v>161</v>
      </c>
      <c r="B101" s="19" t="s">
        <v>35</v>
      </c>
      <c r="C101" s="42"/>
      <c r="D101" s="42"/>
      <c r="E101" s="42"/>
      <c r="F101" s="42"/>
      <c r="G101" s="42">
        <v>1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>
        <v>3</v>
      </c>
      <c r="R101" s="42">
        <v>62</v>
      </c>
      <c r="S101" s="42">
        <v>154</v>
      </c>
    </row>
    <row r="102" spans="1:19" ht="12.75">
      <c r="A102" s="42" t="s">
        <v>162</v>
      </c>
      <c r="B102" s="19" t="s">
        <v>35</v>
      </c>
      <c r="C102" s="42"/>
      <c r="D102" s="42"/>
      <c r="E102" s="42"/>
      <c r="F102" s="42"/>
      <c r="G102" s="42">
        <v>1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>
        <v>5</v>
      </c>
      <c r="R102" s="42">
        <v>35</v>
      </c>
      <c r="S102" s="42">
        <v>6</v>
      </c>
    </row>
    <row r="103" spans="1:19" ht="12.75">
      <c r="A103" s="42" t="s">
        <v>163</v>
      </c>
      <c r="B103" s="19" t="s">
        <v>31</v>
      </c>
      <c r="C103" s="42"/>
      <c r="D103" s="42"/>
      <c r="E103" s="42"/>
      <c r="F103" s="42"/>
      <c r="G103" s="42">
        <v>1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>
        <v>6</v>
      </c>
      <c r="R103" s="42">
        <v>45</v>
      </c>
      <c r="S103" s="42">
        <v>40</v>
      </c>
    </row>
    <row r="104" spans="1:19" ht="12.75">
      <c r="A104" s="48" t="s">
        <v>284</v>
      </c>
      <c r="B104" s="19" t="s">
        <v>31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>
        <v>3</v>
      </c>
      <c r="R104" s="42">
        <v>25</v>
      </c>
      <c r="S104" s="42">
        <v>25</v>
      </c>
    </row>
    <row r="105" spans="1:19" ht="12.75">
      <c r="A105" s="48" t="s">
        <v>285</v>
      </c>
      <c r="B105" s="19" t="s">
        <v>31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>
        <v>1</v>
      </c>
      <c r="R105" s="42">
        <v>15</v>
      </c>
      <c r="S105" s="42">
        <v>44</v>
      </c>
    </row>
    <row r="106" spans="1:19" ht="12.75">
      <c r="A106" s="42" t="s">
        <v>164</v>
      </c>
      <c r="B106" s="19" t="s">
        <v>35</v>
      </c>
      <c r="C106" s="42"/>
      <c r="D106" s="42"/>
      <c r="E106" s="42"/>
      <c r="F106" s="42"/>
      <c r="G106" s="42">
        <v>1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>
        <v>2</v>
      </c>
      <c r="R106" s="42">
        <v>49</v>
      </c>
      <c r="S106" s="42">
        <v>136</v>
      </c>
    </row>
    <row r="107" spans="1:19" ht="12.75">
      <c r="A107" s="42" t="s">
        <v>165</v>
      </c>
      <c r="B107" s="19" t="s">
        <v>15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>
        <v>1</v>
      </c>
      <c r="R107" s="42">
        <v>12</v>
      </c>
      <c r="S107" s="42">
        <v>29</v>
      </c>
    </row>
    <row r="108" spans="1:19" ht="12.75">
      <c r="A108" s="42" t="s">
        <v>166</v>
      </c>
      <c r="B108" s="19" t="s">
        <v>89</v>
      </c>
      <c r="C108" s="42"/>
      <c r="D108" s="42"/>
      <c r="E108" s="42"/>
      <c r="F108" s="42"/>
      <c r="G108" s="42">
        <v>1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>
        <v>2</v>
      </c>
      <c r="R108" s="42">
        <v>17</v>
      </c>
      <c r="S108" s="42">
        <v>5</v>
      </c>
    </row>
    <row r="109" spans="1:19" ht="12.75">
      <c r="A109" s="42" t="s">
        <v>167</v>
      </c>
      <c r="B109" s="19" t="s">
        <v>56</v>
      </c>
      <c r="C109" s="42"/>
      <c r="D109" s="42"/>
      <c r="E109" s="42">
        <v>1</v>
      </c>
      <c r="F109" s="42">
        <v>1</v>
      </c>
      <c r="G109" s="42">
        <v>1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>
        <v>2</v>
      </c>
      <c r="R109" s="42">
        <v>26</v>
      </c>
      <c r="S109" s="42">
        <v>50</v>
      </c>
    </row>
    <row r="110" spans="1:19" ht="12.75">
      <c r="A110" s="42" t="s">
        <v>168</v>
      </c>
      <c r="B110" s="19" t="s">
        <v>89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>
        <v>2</v>
      </c>
      <c r="R110" s="42">
        <v>11</v>
      </c>
      <c r="S110" s="42">
        <v>7</v>
      </c>
    </row>
    <row r="111" spans="1:19" ht="12.75">
      <c r="A111" s="42" t="s">
        <v>169</v>
      </c>
      <c r="B111" s="19" t="s">
        <v>56</v>
      </c>
      <c r="C111" s="42"/>
      <c r="D111" s="42"/>
      <c r="E111" s="42"/>
      <c r="F111" s="42"/>
      <c r="G111" s="42">
        <v>1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>
        <v>4</v>
      </c>
      <c r="R111" s="42">
        <v>52</v>
      </c>
      <c r="S111" s="42">
        <v>61</v>
      </c>
    </row>
    <row r="112" spans="1:19" ht="12.75">
      <c r="A112" s="42" t="s">
        <v>171</v>
      </c>
      <c r="B112" s="19" t="s">
        <v>98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>
        <v>1</v>
      </c>
      <c r="R112" s="42">
        <v>9</v>
      </c>
      <c r="S112" s="42">
        <v>1</v>
      </c>
    </row>
    <row r="113" spans="1:19" ht="12.75">
      <c r="A113" s="42" t="s">
        <v>172</v>
      </c>
      <c r="B113" s="19" t="s">
        <v>89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>
        <v>1</v>
      </c>
      <c r="R113" s="42">
        <v>23</v>
      </c>
      <c r="S113" s="42">
        <v>41</v>
      </c>
    </row>
    <row r="114" spans="1:19" ht="12.75">
      <c r="A114" s="42" t="s">
        <v>173</v>
      </c>
      <c r="B114" s="19" t="s">
        <v>98</v>
      </c>
      <c r="C114" s="42"/>
      <c r="D114" s="42"/>
      <c r="E114" s="42"/>
      <c r="F114" s="42"/>
      <c r="G114" s="42">
        <v>1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>
        <v>2</v>
      </c>
      <c r="R114" s="42">
        <v>17</v>
      </c>
      <c r="S114" s="42">
        <v>23</v>
      </c>
    </row>
    <row r="115" spans="1:19" ht="12.75">
      <c r="A115" s="42" t="s">
        <v>174</v>
      </c>
      <c r="B115" s="19" t="s">
        <v>89</v>
      </c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>
        <v>1</v>
      </c>
      <c r="R115" s="42">
        <v>7</v>
      </c>
      <c r="S115" s="42"/>
    </row>
    <row r="116" spans="1:19" ht="12.75">
      <c r="A116" s="42" t="s">
        <v>175</v>
      </c>
      <c r="B116" s="19" t="s">
        <v>56</v>
      </c>
      <c r="C116" s="42"/>
      <c r="D116" s="42"/>
      <c r="E116" s="42"/>
      <c r="F116" s="42"/>
      <c r="G116" s="42">
        <v>1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>
        <v>3</v>
      </c>
      <c r="R116" s="42">
        <v>23</v>
      </c>
      <c r="S116" s="42">
        <v>4</v>
      </c>
    </row>
    <row r="117" spans="1:19" ht="12.75">
      <c r="A117" s="42" t="s">
        <v>176</v>
      </c>
      <c r="B117" s="19" t="s">
        <v>89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>
        <v>2</v>
      </c>
      <c r="R117" s="42">
        <v>16</v>
      </c>
      <c r="S117" s="42">
        <v>65</v>
      </c>
    </row>
    <row r="118" spans="1:19" ht="12.75">
      <c r="A118" s="42" t="s">
        <v>177</v>
      </c>
      <c r="B118" s="19" t="s">
        <v>98</v>
      </c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>
        <v>1</v>
      </c>
      <c r="R118" s="42">
        <v>20</v>
      </c>
      <c r="S118" s="42">
        <v>10</v>
      </c>
    </row>
    <row r="119" spans="1:19" ht="12.75">
      <c r="A119" s="48" t="s">
        <v>286</v>
      </c>
      <c r="B119" s="19" t="s">
        <v>56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>
        <v>1</v>
      </c>
      <c r="R119" s="42">
        <v>22</v>
      </c>
      <c r="S119" s="42">
        <v>5</v>
      </c>
    </row>
    <row r="120" spans="1:19" ht="12.75">
      <c r="A120" s="42" t="s">
        <v>178</v>
      </c>
      <c r="B120" s="19" t="s">
        <v>35</v>
      </c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>
        <v>2</v>
      </c>
      <c r="R120" s="42">
        <v>9</v>
      </c>
      <c r="S120" s="42"/>
    </row>
    <row r="121" spans="1:19" ht="12.75">
      <c r="A121" s="42" t="s">
        <v>179</v>
      </c>
      <c r="B121" s="19" t="s">
        <v>56</v>
      </c>
      <c r="C121" s="42"/>
      <c r="D121" s="42"/>
      <c r="E121" s="42"/>
      <c r="F121" s="42"/>
      <c r="G121" s="42">
        <v>1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>
        <v>4</v>
      </c>
      <c r="R121" s="42">
        <v>44</v>
      </c>
      <c r="S121" s="42">
        <v>37</v>
      </c>
    </row>
    <row r="122" spans="1:19" ht="12.75">
      <c r="A122" s="42" t="s">
        <v>180</v>
      </c>
      <c r="B122" s="19" t="s">
        <v>89</v>
      </c>
      <c r="C122" s="42"/>
      <c r="D122" s="42">
        <v>1</v>
      </c>
      <c r="E122" s="42">
        <v>1</v>
      </c>
      <c r="F122" s="42">
        <v>2</v>
      </c>
      <c r="G122" s="42">
        <v>1</v>
      </c>
      <c r="H122" s="42">
        <v>1</v>
      </c>
      <c r="I122" s="42"/>
      <c r="J122" s="42"/>
      <c r="K122" s="42"/>
      <c r="L122" s="42"/>
      <c r="M122" s="42"/>
      <c r="N122" s="42"/>
      <c r="O122" s="42"/>
      <c r="P122" s="42"/>
      <c r="Q122" s="42">
        <v>3</v>
      </c>
      <c r="R122" s="42">
        <v>67</v>
      </c>
      <c r="S122" s="42">
        <v>25</v>
      </c>
    </row>
    <row r="123" spans="1:19" ht="12.75">
      <c r="A123" s="42" t="s">
        <v>181</v>
      </c>
      <c r="B123" s="19" t="s">
        <v>11</v>
      </c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>
        <v>1</v>
      </c>
      <c r="R123" s="42">
        <v>12</v>
      </c>
      <c r="S123" s="42">
        <v>10</v>
      </c>
    </row>
    <row r="124" spans="1:19" ht="12.75">
      <c r="A124" s="42" t="s">
        <v>182</v>
      </c>
      <c r="B124" s="19" t="s">
        <v>15</v>
      </c>
      <c r="C124" s="42"/>
      <c r="D124" s="42"/>
      <c r="E124" s="42"/>
      <c r="F124" s="42"/>
      <c r="G124" s="42">
        <v>1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>
        <v>4</v>
      </c>
      <c r="R124" s="42">
        <v>37</v>
      </c>
      <c r="S124" s="42">
        <v>73</v>
      </c>
    </row>
    <row r="125" spans="1:19" ht="12.75">
      <c r="A125" s="42" t="s">
        <v>183</v>
      </c>
      <c r="B125" s="19" t="s">
        <v>11</v>
      </c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>
        <v>2</v>
      </c>
      <c r="R125" s="42">
        <v>22</v>
      </c>
      <c r="S125" s="42">
        <v>8</v>
      </c>
    </row>
    <row r="126" spans="1:19" ht="12.75">
      <c r="A126" s="42" t="s">
        <v>185</v>
      </c>
      <c r="B126" s="19" t="s">
        <v>15</v>
      </c>
      <c r="C126" s="42"/>
      <c r="D126" s="42"/>
      <c r="E126" s="42"/>
      <c r="F126" s="42"/>
      <c r="G126" s="42">
        <v>1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>
        <v>5</v>
      </c>
      <c r="R126" s="42">
        <v>64</v>
      </c>
      <c r="S126" s="42">
        <v>72</v>
      </c>
    </row>
    <row r="127" spans="1:19" ht="12.75">
      <c r="A127" s="42" t="s">
        <v>186</v>
      </c>
      <c r="B127" s="19" t="s">
        <v>89</v>
      </c>
      <c r="C127" s="42"/>
      <c r="D127" s="42"/>
      <c r="E127" s="42">
        <v>1</v>
      </c>
      <c r="F127" s="42">
        <v>1</v>
      </c>
      <c r="G127" s="42">
        <v>1</v>
      </c>
      <c r="H127" s="42">
        <v>1</v>
      </c>
      <c r="I127" s="42"/>
      <c r="J127" s="42"/>
      <c r="K127" s="42"/>
      <c r="L127" s="42"/>
      <c r="M127" s="42">
        <v>1</v>
      </c>
      <c r="N127" s="42"/>
      <c r="O127" s="42"/>
      <c r="P127" s="42"/>
      <c r="Q127" s="42">
        <v>6</v>
      </c>
      <c r="R127" s="42">
        <v>62</v>
      </c>
      <c r="S127" s="42">
        <v>50</v>
      </c>
    </row>
    <row r="128" spans="1:19" ht="12.75">
      <c r="A128" s="42" t="s">
        <v>187</v>
      </c>
      <c r="B128" s="19" t="s">
        <v>31</v>
      </c>
      <c r="C128" s="42"/>
      <c r="D128" s="42"/>
      <c r="E128" s="42"/>
      <c r="F128" s="42">
        <v>1</v>
      </c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>
        <v>4</v>
      </c>
      <c r="R128" s="42">
        <v>30</v>
      </c>
      <c r="S128" s="42">
        <v>74</v>
      </c>
    </row>
    <row r="129" spans="1:19" ht="12.75">
      <c r="A129" s="42" t="s">
        <v>188</v>
      </c>
      <c r="B129" s="19" t="s">
        <v>11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>
        <v>1</v>
      </c>
      <c r="R129" s="42">
        <v>4</v>
      </c>
      <c r="S129" s="42"/>
    </row>
    <row r="130" spans="1:19" ht="12.75">
      <c r="A130" s="42" t="s">
        <v>189</v>
      </c>
      <c r="B130" s="19" t="s">
        <v>56</v>
      </c>
      <c r="C130" s="42"/>
      <c r="D130" s="42"/>
      <c r="E130" s="42"/>
      <c r="F130" s="42"/>
      <c r="G130" s="42">
        <v>1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>
        <v>5</v>
      </c>
      <c r="R130" s="42">
        <v>71</v>
      </c>
      <c r="S130" s="42">
        <v>52</v>
      </c>
    </row>
    <row r="131" spans="1:19" ht="12.75">
      <c r="A131" s="42" t="s">
        <v>190</v>
      </c>
      <c r="B131" s="19" t="s">
        <v>98</v>
      </c>
      <c r="C131" s="42">
        <v>2</v>
      </c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>
        <v>2</v>
      </c>
      <c r="R131" s="42">
        <v>28</v>
      </c>
      <c r="S131" s="42">
        <v>7</v>
      </c>
    </row>
    <row r="132" spans="1:19" ht="12.75">
      <c r="A132" s="42" t="s">
        <v>191</v>
      </c>
      <c r="B132" s="19" t="s">
        <v>15</v>
      </c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>
        <v>1</v>
      </c>
      <c r="R132" s="42">
        <v>14</v>
      </c>
      <c r="S132" s="42">
        <v>7</v>
      </c>
    </row>
    <row r="133" spans="1:19" ht="12.75">
      <c r="A133" s="42" t="s">
        <v>192</v>
      </c>
      <c r="B133" s="19" t="s">
        <v>98</v>
      </c>
      <c r="C133" s="42">
        <v>1</v>
      </c>
      <c r="D133" s="42">
        <v>1</v>
      </c>
      <c r="E133" s="42">
        <v>2</v>
      </c>
      <c r="F133" s="42">
        <v>2</v>
      </c>
      <c r="G133" s="42"/>
      <c r="H133" s="42">
        <v>2</v>
      </c>
      <c r="I133" s="42">
        <v>1</v>
      </c>
      <c r="J133" s="42"/>
      <c r="K133" s="42"/>
      <c r="L133" s="42"/>
      <c r="M133" s="42">
        <v>1</v>
      </c>
      <c r="N133" s="42"/>
      <c r="O133" s="42"/>
      <c r="P133" s="42"/>
      <c r="Q133" s="42">
        <v>6</v>
      </c>
      <c r="R133" s="42">
        <v>109</v>
      </c>
      <c r="S133" s="42">
        <v>181</v>
      </c>
    </row>
    <row r="134" spans="1:19" ht="12.75">
      <c r="A134" s="42" t="s">
        <v>193</v>
      </c>
      <c r="B134" s="19" t="s">
        <v>11</v>
      </c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>
        <v>9</v>
      </c>
      <c r="S134" s="42"/>
    </row>
    <row r="135" spans="1:19" ht="12.75">
      <c r="A135" s="42" t="s">
        <v>194</v>
      </c>
      <c r="B135" s="19" t="s">
        <v>15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>
        <v>1</v>
      </c>
      <c r="R135" s="42">
        <v>13</v>
      </c>
      <c r="S135" s="42">
        <v>24</v>
      </c>
    </row>
    <row r="136" spans="1:19" ht="12.75">
      <c r="A136" s="42" t="s">
        <v>195</v>
      </c>
      <c r="B136" s="19" t="s">
        <v>89</v>
      </c>
      <c r="C136" s="42"/>
      <c r="D136" s="42"/>
      <c r="E136" s="42"/>
      <c r="F136" s="42"/>
      <c r="G136" s="42">
        <v>1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>
        <v>4</v>
      </c>
      <c r="R136" s="42">
        <v>29</v>
      </c>
      <c r="S136" s="42">
        <v>13</v>
      </c>
    </row>
    <row r="137" spans="1:19" ht="12.75">
      <c r="A137" s="42" t="s">
        <v>196</v>
      </c>
      <c r="B137" s="19" t="s">
        <v>11</v>
      </c>
      <c r="C137" s="42"/>
      <c r="D137" s="42"/>
      <c r="E137" s="42"/>
      <c r="F137" s="42"/>
      <c r="G137" s="42">
        <v>1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>
        <v>2</v>
      </c>
      <c r="R137" s="42">
        <v>19</v>
      </c>
      <c r="S137" s="42">
        <v>40</v>
      </c>
    </row>
    <row r="138" spans="1:19" ht="12.75">
      <c r="A138" s="42" t="s">
        <v>197</v>
      </c>
      <c r="B138" s="19" t="s">
        <v>56</v>
      </c>
      <c r="C138" s="42"/>
      <c r="D138" s="42"/>
      <c r="E138" s="42"/>
      <c r="F138" s="42"/>
      <c r="G138" s="42">
        <v>2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>
        <v>8</v>
      </c>
      <c r="R138" s="42">
        <v>77</v>
      </c>
      <c r="S138" s="42">
        <v>79</v>
      </c>
    </row>
    <row r="139" spans="1:19" ht="12.75">
      <c r="A139" s="42" t="s">
        <v>198</v>
      </c>
      <c r="B139" s="19" t="s">
        <v>98</v>
      </c>
      <c r="C139" s="42">
        <v>2</v>
      </c>
      <c r="D139" s="42"/>
      <c r="E139" s="42"/>
      <c r="F139" s="42">
        <v>1</v>
      </c>
      <c r="G139" s="42">
        <v>1</v>
      </c>
      <c r="H139" s="42"/>
      <c r="I139" s="42"/>
      <c r="J139" s="42"/>
      <c r="K139" s="42"/>
      <c r="L139" s="42"/>
      <c r="M139" s="42">
        <v>1</v>
      </c>
      <c r="N139" s="42"/>
      <c r="O139" s="42"/>
      <c r="P139" s="42"/>
      <c r="Q139" s="42">
        <v>2</v>
      </c>
      <c r="R139" s="42">
        <v>24</v>
      </c>
      <c r="S139" s="42">
        <v>33</v>
      </c>
    </row>
    <row r="140" spans="1:19" ht="12.75">
      <c r="A140" s="42" t="s">
        <v>199</v>
      </c>
      <c r="B140" s="19" t="s">
        <v>11</v>
      </c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>
        <v>6</v>
      </c>
      <c r="S140" s="42"/>
    </row>
    <row r="141" spans="1:19" ht="12.75">
      <c r="A141" s="48" t="s">
        <v>287</v>
      </c>
      <c r="B141" s="19" t="s">
        <v>89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>
        <v>1</v>
      </c>
      <c r="R141" s="42">
        <v>18</v>
      </c>
      <c r="S141" s="42">
        <v>17</v>
      </c>
    </row>
    <row r="142" spans="1:19" ht="12.75">
      <c r="A142" s="42" t="s">
        <v>201</v>
      </c>
      <c r="B142" s="19" t="s">
        <v>98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>
        <v>1</v>
      </c>
      <c r="R142" s="42">
        <v>17</v>
      </c>
      <c r="S142" s="42">
        <v>2</v>
      </c>
    </row>
    <row r="143" spans="1:19" ht="12.75">
      <c r="A143" s="42" t="s">
        <v>202</v>
      </c>
      <c r="B143" s="19" t="s">
        <v>11</v>
      </c>
      <c r="C143" s="42"/>
      <c r="D143" s="42"/>
      <c r="E143" s="42"/>
      <c r="F143" s="42"/>
      <c r="G143" s="42">
        <v>1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2">
        <v>1</v>
      </c>
      <c r="R143" s="42">
        <v>45</v>
      </c>
      <c r="S143" s="42">
        <v>12</v>
      </c>
    </row>
    <row r="144" spans="1:19" ht="12.75">
      <c r="A144" s="42" t="s">
        <v>203</v>
      </c>
      <c r="B144" s="19" t="s">
        <v>56</v>
      </c>
      <c r="C144" s="42"/>
      <c r="D144" s="42"/>
      <c r="E144" s="42">
        <v>2</v>
      </c>
      <c r="F144" s="42">
        <v>2</v>
      </c>
      <c r="G144" s="42">
        <v>1</v>
      </c>
      <c r="H144" s="42">
        <v>1</v>
      </c>
      <c r="I144" s="42"/>
      <c r="J144" s="42">
        <v>1</v>
      </c>
      <c r="K144" s="42"/>
      <c r="L144" s="42"/>
      <c r="M144" s="42"/>
      <c r="N144" s="42"/>
      <c r="O144" s="42"/>
      <c r="P144" s="42"/>
      <c r="Q144" s="42">
        <v>3</v>
      </c>
      <c r="R144" s="42">
        <v>39</v>
      </c>
      <c r="S144" s="42">
        <v>34</v>
      </c>
    </row>
    <row r="145" spans="1:19" ht="12.75">
      <c r="A145" s="42" t="s">
        <v>204</v>
      </c>
      <c r="B145" s="19" t="s">
        <v>35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>
        <v>1</v>
      </c>
      <c r="R145" s="42">
        <v>15</v>
      </c>
      <c r="S145" s="42">
        <v>20</v>
      </c>
    </row>
    <row r="146" spans="1:19" ht="12.75">
      <c r="A146" s="42" t="s">
        <v>205</v>
      </c>
      <c r="B146" s="19" t="s">
        <v>31</v>
      </c>
      <c r="C146" s="42"/>
      <c r="D146" s="42">
        <v>1</v>
      </c>
      <c r="E146" s="42">
        <v>1</v>
      </c>
      <c r="F146" s="42">
        <v>2</v>
      </c>
      <c r="G146" s="42"/>
      <c r="H146" s="42"/>
      <c r="I146" s="42">
        <v>1</v>
      </c>
      <c r="J146" s="42"/>
      <c r="K146" s="42"/>
      <c r="L146" s="42"/>
      <c r="M146" s="42"/>
      <c r="N146" s="42"/>
      <c r="O146" s="42"/>
      <c r="P146" s="42"/>
      <c r="Q146" s="42">
        <v>5</v>
      </c>
      <c r="R146" s="42">
        <v>65</v>
      </c>
      <c r="S146" s="42">
        <v>113</v>
      </c>
    </row>
    <row r="147" spans="1:19" ht="12.75">
      <c r="A147" s="42" t="s">
        <v>206</v>
      </c>
      <c r="B147" s="19" t="s">
        <v>35</v>
      </c>
      <c r="C147" s="42"/>
      <c r="D147" s="42"/>
      <c r="E147" s="42"/>
      <c r="F147" s="42"/>
      <c r="G147" s="42">
        <v>1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>
        <v>5</v>
      </c>
      <c r="R147" s="42">
        <v>38</v>
      </c>
      <c r="S147" s="42">
        <v>64</v>
      </c>
    </row>
    <row r="148" spans="1:19" ht="12.75">
      <c r="A148" s="42" t="s">
        <v>207</v>
      </c>
      <c r="B148" s="19" t="s">
        <v>35</v>
      </c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>
        <v>1</v>
      </c>
      <c r="R148" s="42">
        <v>13</v>
      </c>
      <c r="S148" s="42">
        <v>7</v>
      </c>
    </row>
    <row r="149" spans="1:19" ht="12.75">
      <c r="A149" s="42" t="s">
        <v>208</v>
      </c>
      <c r="B149" s="19" t="s">
        <v>98</v>
      </c>
      <c r="C149" s="42"/>
      <c r="D149" s="42"/>
      <c r="E149" s="42"/>
      <c r="F149" s="42"/>
      <c r="G149" s="42">
        <v>1</v>
      </c>
      <c r="H149" s="42"/>
      <c r="I149" s="42"/>
      <c r="J149" s="42"/>
      <c r="K149" s="42"/>
      <c r="L149" s="42"/>
      <c r="M149" s="42"/>
      <c r="N149" s="42"/>
      <c r="O149" s="42"/>
      <c r="P149" s="42"/>
      <c r="Q149" s="42">
        <v>5</v>
      </c>
      <c r="R149" s="42">
        <v>19</v>
      </c>
      <c r="S149" s="42">
        <v>2</v>
      </c>
    </row>
    <row r="150" spans="1:19" ht="12.75">
      <c r="A150" s="42" t="s">
        <v>209</v>
      </c>
      <c r="B150" s="19" t="s">
        <v>20</v>
      </c>
      <c r="C150" s="42"/>
      <c r="D150" s="42"/>
      <c r="E150" s="42"/>
      <c r="F150" s="42"/>
      <c r="G150" s="42">
        <v>1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>
        <v>5</v>
      </c>
      <c r="R150" s="42">
        <v>69</v>
      </c>
      <c r="S150" s="42">
        <v>82</v>
      </c>
    </row>
    <row r="151" spans="1:19" ht="12.75">
      <c r="A151" s="42" t="s">
        <v>210</v>
      </c>
      <c r="B151" s="19" t="s">
        <v>20</v>
      </c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>
        <v>1</v>
      </c>
      <c r="R151" s="42">
        <v>14</v>
      </c>
      <c r="S151" s="42">
        <v>35</v>
      </c>
    </row>
    <row r="152" spans="1:19" ht="12.75">
      <c r="A152" s="42" t="s">
        <v>211</v>
      </c>
      <c r="B152" s="19" t="s">
        <v>24</v>
      </c>
      <c r="C152" s="42"/>
      <c r="D152" s="42">
        <v>1</v>
      </c>
      <c r="E152" s="42">
        <v>4</v>
      </c>
      <c r="F152" s="42">
        <v>6</v>
      </c>
      <c r="G152" s="42">
        <v>5</v>
      </c>
      <c r="H152" s="42">
        <v>3</v>
      </c>
      <c r="I152" s="42">
        <v>3</v>
      </c>
      <c r="J152" s="42"/>
      <c r="K152" s="42">
        <v>2</v>
      </c>
      <c r="L152" s="42">
        <v>1</v>
      </c>
      <c r="M152" s="42">
        <v>1</v>
      </c>
      <c r="N152" s="42">
        <v>1</v>
      </c>
      <c r="O152" s="42"/>
      <c r="P152" s="42"/>
      <c r="Q152" s="42">
        <v>53</v>
      </c>
      <c r="R152" s="42">
        <v>1249</v>
      </c>
      <c r="S152" s="42">
        <v>2663</v>
      </c>
    </row>
    <row r="153" spans="1:19" ht="12.75">
      <c r="A153" s="42" t="s">
        <v>213</v>
      </c>
      <c r="B153" s="19" t="s">
        <v>24</v>
      </c>
      <c r="C153" s="42"/>
      <c r="D153" s="42"/>
      <c r="E153" s="42">
        <v>1</v>
      </c>
      <c r="F153" s="42"/>
      <c r="G153" s="42">
        <v>1</v>
      </c>
      <c r="H153" s="42"/>
      <c r="I153" s="42"/>
      <c r="J153" s="42"/>
      <c r="K153" s="42"/>
      <c r="L153" s="42"/>
      <c r="M153" s="42"/>
      <c r="N153" s="42"/>
      <c r="O153" s="42"/>
      <c r="P153" s="42"/>
      <c r="Q153" s="42">
        <v>3</v>
      </c>
      <c r="R153" s="42">
        <v>44</v>
      </c>
      <c r="S153" s="42">
        <v>104</v>
      </c>
    </row>
    <row r="154" spans="1:19" ht="12.75">
      <c r="A154" s="42" t="s">
        <v>214</v>
      </c>
      <c r="B154" s="19" t="s">
        <v>98</v>
      </c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>
        <v>1</v>
      </c>
      <c r="R154" s="42">
        <v>8</v>
      </c>
      <c r="S154" s="42"/>
    </row>
    <row r="155" spans="1:19" ht="12.75">
      <c r="A155" s="42" t="s">
        <v>215</v>
      </c>
      <c r="B155" s="19" t="s">
        <v>11</v>
      </c>
      <c r="C155" s="42"/>
      <c r="D155" s="42"/>
      <c r="E155" s="42"/>
      <c r="F155" s="42"/>
      <c r="G155" s="42">
        <v>1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>
        <v>3</v>
      </c>
      <c r="R155" s="42">
        <v>39</v>
      </c>
      <c r="S155" s="42">
        <v>39</v>
      </c>
    </row>
    <row r="156" spans="1:19" ht="12.75">
      <c r="A156" s="42" t="s">
        <v>216</v>
      </c>
      <c r="B156" s="19" t="s">
        <v>35</v>
      </c>
      <c r="C156" s="42"/>
      <c r="D156" s="42"/>
      <c r="E156" s="42"/>
      <c r="F156" s="42"/>
      <c r="G156" s="42">
        <v>1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>
        <v>3</v>
      </c>
      <c r="R156" s="42">
        <v>23</v>
      </c>
      <c r="S156" s="42">
        <v>8</v>
      </c>
    </row>
    <row r="157" spans="1:19" ht="12.75">
      <c r="A157" s="42" t="s">
        <v>217</v>
      </c>
      <c r="B157" s="19" t="s">
        <v>35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>
        <v>3</v>
      </c>
      <c r="R157" s="42">
        <v>28</v>
      </c>
      <c r="S157" s="42">
        <v>22</v>
      </c>
    </row>
    <row r="158" spans="1:19" ht="12.75">
      <c r="A158" s="42" t="s">
        <v>218</v>
      </c>
      <c r="B158" s="19" t="s">
        <v>24</v>
      </c>
      <c r="C158" s="42"/>
      <c r="D158" s="42"/>
      <c r="E158" s="42"/>
      <c r="F158" s="42"/>
      <c r="G158" s="42">
        <v>1</v>
      </c>
      <c r="H158" s="42"/>
      <c r="I158" s="42"/>
      <c r="J158" s="42"/>
      <c r="K158" s="42"/>
      <c r="L158" s="42"/>
      <c r="M158" s="42"/>
      <c r="N158" s="42"/>
      <c r="O158" s="42"/>
      <c r="P158" s="42"/>
      <c r="Q158" s="42">
        <v>5</v>
      </c>
      <c r="R158" s="42">
        <v>85</v>
      </c>
      <c r="S158" s="42">
        <v>44</v>
      </c>
    </row>
    <row r="159" spans="1:19" ht="12.75">
      <c r="A159" s="42" t="s">
        <v>219</v>
      </c>
      <c r="B159" s="19" t="s">
        <v>15</v>
      </c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>
        <v>1</v>
      </c>
      <c r="R159" s="42">
        <v>39</v>
      </c>
      <c r="S159" s="42">
        <v>52</v>
      </c>
    </row>
    <row r="160" spans="1:19" ht="12.75">
      <c r="A160" s="42" t="s">
        <v>220</v>
      </c>
      <c r="B160" s="19" t="s">
        <v>15</v>
      </c>
      <c r="C160" s="42"/>
      <c r="D160" s="42"/>
      <c r="E160" s="42">
        <v>2</v>
      </c>
      <c r="F160" s="42"/>
      <c r="G160" s="42">
        <v>1</v>
      </c>
      <c r="H160" s="42"/>
      <c r="I160" s="42"/>
      <c r="J160" s="42"/>
      <c r="K160" s="42"/>
      <c r="L160" s="42"/>
      <c r="M160" s="42"/>
      <c r="N160" s="42"/>
      <c r="O160" s="42"/>
      <c r="P160" s="42"/>
      <c r="Q160" s="42">
        <v>6</v>
      </c>
      <c r="R160" s="42">
        <v>112</v>
      </c>
      <c r="S160" s="42">
        <v>207</v>
      </c>
    </row>
    <row r="161" spans="1:19" ht="12.75">
      <c r="A161" s="42" t="s">
        <v>221</v>
      </c>
      <c r="B161" s="19" t="s">
        <v>89</v>
      </c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>
        <v>1</v>
      </c>
      <c r="R161" s="42">
        <v>17</v>
      </c>
      <c r="S161" s="42">
        <v>10</v>
      </c>
    </row>
    <row r="162" spans="1:19" ht="12.75">
      <c r="A162" s="42" t="s">
        <v>222</v>
      </c>
      <c r="B162" s="19" t="s">
        <v>56</v>
      </c>
      <c r="C162" s="42"/>
      <c r="D162" s="42"/>
      <c r="E162" s="42"/>
      <c r="F162" s="42"/>
      <c r="G162" s="42">
        <v>1</v>
      </c>
      <c r="H162" s="42"/>
      <c r="I162" s="42"/>
      <c r="J162" s="42"/>
      <c r="K162" s="42"/>
      <c r="L162" s="42"/>
      <c r="M162" s="42"/>
      <c r="N162" s="42"/>
      <c r="O162" s="42"/>
      <c r="P162" s="42"/>
      <c r="Q162" s="42">
        <v>5</v>
      </c>
      <c r="R162" s="42">
        <v>25</v>
      </c>
      <c r="S162" s="42">
        <v>7</v>
      </c>
    </row>
    <row r="163" spans="1:19" ht="12.75">
      <c r="A163" s="42" t="s">
        <v>223</v>
      </c>
      <c r="B163" s="19" t="s">
        <v>89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>
        <v>1</v>
      </c>
      <c r="R163" s="42">
        <v>16</v>
      </c>
      <c r="S163" s="42">
        <v>24</v>
      </c>
    </row>
    <row r="164" spans="1:19" ht="12.75">
      <c r="A164" s="42" t="s">
        <v>224</v>
      </c>
      <c r="B164" s="19" t="s">
        <v>11</v>
      </c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>
        <v>2</v>
      </c>
      <c r="R164" s="42">
        <v>32</v>
      </c>
      <c r="S164" s="42">
        <v>29</v>
      </c>
    </row>
    <row r="165" spans="1:19" ht="12.75">
      <c r="A165" s="42" t="s">
        <v>225</v>
      </c>
      <c r="B165" s="19" t="s">
        <v>56</v>
      </c>
      <c r="C165" s="42"/>
      <c r="D165" s="42"/>
      <c r="E165" s="42"/>
      <c r="F165" s="42">
        <v>3</v>
      </c>
      <c r="G165" s="42"/>
      <c r="H165" s="42">
        <v>1</v>
      </c>
      <c r="I165" s="42">
        <v>2</v>
      </c>
      <c r="J165" s="42"/>
      <c r="K165" s="42"/>
      <c r="L165" s="42"/>
      <c r="M165" s="42">
        <v>2</v>
      </c>
      <c r="N165" s="42"/>
      <c r="O165" s="42"/>
      <c r="P165" s="42"/>
      <c r="Q165" s="42">
        <v>13</v>
      </c>
      <c r="R165" s="42">
        <v>155</v>
      </c>
      <c r="S165" s="42">
        <v>229</v>
      </c>
    </row>
    <row r="166" spans="1:19" ht="12.75">
      <c r="A166" s="42" t="s">
        <v>226</v>
      </c>
      <c r="B166" s="19" t="s">
        <v>89</v>
      </c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>
        <v>2</v>
      </c>
      <c r="R166" s="42">
        <v>14</v>
      </c>
      <c r="S166" s="42">
        <v>16</v>
      </c>
    </row>
    <row r="167" spans="1:19" ht="12.75">
      <c r="A167" s="42" t="s">
        <v>227</v>
      </c>
      <c r="B167" s="19" t="s">
        <v>20</v>
      </c>
      <c r="C167" s="42"/>
      <c r="D167" s="42"/>
      <c r="E167" s="42"/>
      <c r="F167" s="42"/>
      <c r="G167" s="42">
        <v>1</v>
      </c>
      <c r="H167" s="42"/>
      <c r="I167" s="42"/>
      <c r="J167" s="42"/>
      <c r="K167" s="42"/>
      <c r="L167" s="42"/>
      <c r="M167" s="42"/>
      <c r="N167" s="42"/>
      <c r="O167" s="42"/>
      <c r="P167" s="42"/>
      <c r="Q167" s="42">
        <v>3</v>
      </c>
      <c r="R167" s="42">
        <v>28</v>
      </c>
      <c r="S167" s="42">
        <v>112</v>
      </c>
    </row>
    <row r="168" spans="1:19" ht="12.75">
      <c r="A168" s="42" t="s">
        <v>228</v>
      </c>
      <c r="B168" s="19" t="s">
        <v>35</v>
      </c>
      <c r="C168" s="42"/>
      <c r="D168" s="42"/>
      <c r="E168" s="42"/>
      <c r="F168" s="42"/>
      <c r="G168" s="42">
        <v>1</v>
      </c>
      <c r="H168" s="42"/>
      <c r="I168" s="42"/>
      <c r="J168" s="42"/>
      <c r="K168" s="42"/>
      <c r="L168" s="42"/>
      <c r="M168" s="42"/>
      <c r="N168" s="42"/>
      <c r="O168" s="42"/>
      <c r="P168" s="42"/>
      <c r="Q168" s="42">
        <v>2</v>
      </c>
      <c r="R168" s="42">
        <v>30</v>
      </c>
      <c r="S168" s="42">
        <v>6</v>
      </c>
    </row>
    <row r="169" spans="1:19" ht="12.75">
      <c r="A169" s="42" t="s">
        <v>229</v>
      </c>
      <c r="B169" s="19" t="s">
        <v>89</v>
      </c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>
        <v>2</v>
      </c>
      <c r="R169" s="42">
        <v>18</v>
      </c>
      <c r="S169" s="42">
        <v>19</v>
      </c>
    </row>
    <row r="170" spans="1:19" ht="12.75">
      <c r="A170" s="42" t="s">
        <v>230</v>
      </c>
      <c r="B170" s="19" t="s">
        <v>35</v>
      </c>
      <c r="C170" s="42"/>
      <c r="D170" s="42"/>
      <c r="E170" s="42"/>
      <c r="F170" s="42">
        <v>2</v>
      </c>
      <c r="G170" s="42">
        <v>1</v>
      </c>
      <c r="H170" s="42"/>
      <c r="I170" s="42"/>
      <c r="J170" s="42"/>
      <c r="K170" s="42"/>
      <c r="L170" s="42"/>
      <c r="M170" s="42"/>
      <c r="N170" s="42"/>
      <c r="O170" s="42"/>
      <c r="P170" s="42"/>
      <c r="Q170" s="42">
        <v>4</v>
      </c>
      <c r="R170" s="42">
        <v>27</v>
      </c>
      <c r="S170" s="42">
        <v>9</v>
      </c>
    </row>
    <row r="171" spans="1:19" ht="12.75">
      <c r="A171" s="42" t="s">
        <v>231</v>
      </c>
      <c r="B171" s="19" t="s">
        <v>56</v>
      </c>
      <c r="C171" s="42"/>
      <c r="D171" s="42"/>
      <c r="E171" s="42">
        <v>1</v>
      </c>
      <c r="F171" s="42"/>
      <c r="G171" s="42">
        <v>2</v>
      </c>
      <c r="H171" s="42"/>
      <c r="I171" s="42"/>
      <c r="J171" s="42"/>
      <c r="K171" s="42"/>
      <c r="L171" s="42"/>
      <c r="M171" s="42"/>
      <c r="N171" s="42"/>
      <c r="O171" s="42"/>
      <c r="P171" s="42"/>
      <c r="Q171" s="42">
        <v>8</v>
      </c>
      <c r="R171" s="42">
        <v>114</v>
      </c>
      <c r="S171" s="42">
        <v>325</v>
      </c>
    </row>
    <row r="172" spans="1:19" ht="12.75">
      <c r="A172" s="42" t="s">
        <v>232</v>
      </c>
      <c r="B172" s="19" t="s">
        <v>98</v>
      </c>
      <c r="C172" s="42"/>
      <c r="D172" s="42">
        <v>1</v>
      </c>
      <c r="E172" s="42">
        <v>4</v>
      </c>
      <c r="F172" s="42">
        <v>2</v>
      </c>
      <c r="G172" s="42"/>
      <c r="H172" s="42">
        <v>1</v>
      </c>
      <c r="I172" s="42"/>
      <c r="J172" s="42"/>
      <c r="K172" s="42"/>
      <c r="L172" s="42">
        <v>1</v>
      </c>
      <c r="M172" s="42">
        <v>1</v>
      </c>
      <c r="N172" s="42"/>
      <c r="O172" s="42"/>
      <c r="P172" s="42"/>
      <c r="Q172" s="42">
        <v>15</v>
      </c>
      <c r="R172" s="42">
        <v>245</v>
      </c>
      <c r="S172" s="42">
        <v>833</v>
      </c>
    </row>
    <row r="173" spans="1:19" ht="12.75">
      <c r="A173" s="42" t="s">
        <v>233</v>
      </c>
      <c r="B173" s="19" t="s">
        <v>98</v>
      </c>
      <c r="C173" s="42"/>
      <c r="D173" s="42"/>
      <c r="E173" s="42"/>
      <c r="F173" s="42"/>
      <c r="G173" s="42">
        <v>1</v>
      </c>
      <c r="H173" s="42"/>
      <c r="I173" s="42"/>
      <c r="J173" s="42"/>
      <c r="K173" s="42"/>
      <c r="L173" s="42"/>
      <c r="M173" s="42"/>
      <c r="N173" s="42"/>
      <c r="O173" s="42"/>
      <c r="P173" s="42"/>
      <c r="Q173" s="42">
        <v>4</v>
      </c>
      <c r="R173" s="42">
        <v>42</v>
      </c>
      <c r="S173" s="42">
        <v>139</v>
      </c>
    </row>
    <row r="174" spans="1:19" ht="12.75">
      <c r="A174" s="48" t="s">
        <v>288</v>
      </c>
      <c r="B174" s="19" t="s">
        <v>56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>
        <v>2</v>
      </c>
      <c r="R174" s="42">
        <v>15</v>
      </c>
      <c r="S174" s="42">
        <v>14</v>
      </c>
    </row>
    <row r="175" spans="1:19" ht="12.75">
      <c r="A175" s="42" t="s">
        <v>234</v>
      </c>
      <c r="B175" s="19" t="s">
        <v>20</v>
      </c>
      <c r="C175" s="42"/>
      <c r="D175" s="42">
        <v>1</v>
      </c>
      <c r="E175" s="42">
        <v>1</v>
      </c>
      <c r="F175" s="42">
        <v>1</v>
      </c>
      <c r="G175" s="42"/>
      <c r="H175" s="42">
        <v>1</v>
      </c>
      <c r="I175" s="42"/>
      <c r="J175" s="42"/>
      <c r="K175" s="42"/>
      <c r="L175" s="42"/>
      <c r="M175" s="42">
        <v>1</v>
      </c>
      <c r="N175" s="42"/>
      <c r="O175" s="42"/>
      <c r="P175" s="42"/>
      <c r="Q175" s="42">
        <v>8</v>
      </c>
      <c r="R175" s="42">
        <v>150</v>
      </c>
      <c r="S175" s="42">
        <v>234</v>
      </c>
    </row>
    <row r="176" spans="1:19" ht="12.75">
      <c r="A176" s="42" t="s">
        <v>235</v>
      </c>
      <c r="B176" s="19" t="s">
        <v>98</v>
      </c>
      <c r="C176" s="42"/>
      <c r="D176" s="42"/>
      <c r="E176" s="42"/>
      <c r="F176" s="42"/>
      <c r="G176" s="42">
        <v>1</v>
      </c>
      <c r="H176" s="42"/>
      <c r="I176" s="42"/>
      <c r="J176" s="42"/>
      <c r="K176" s="42"/>
      <c r="L176" s="42"/>
      <c r="M176" s="42"/>
      <c r="N176" s="42"/>
      <c r="O176" s="42"/>
      <c r="P176" s="42"/>
      <c r="Q176" s="42">
        <v>3</v>
      </c>
      <c r="R176" s="42">
        <v>48</v>
      </c>
      <c r="S176" s="42">
        <v>11</v>
      </c>
    </row>
    <row r="177" spans="1:19" ht="12.75">
      <c r="A177" s="42" t="s">
        <v>236</v>
      </c>
      <c r="B177" s="19" t="s">
        <v>98</v>
      </c>
      <c r="C177" s="42"/>
      <c r="D177" s="42"/>
      <c r="E177" s="42"/>
      <c r="F177" s="42"/>
      <c r="G177" s="42">
        <v>1</v>
      </c>
      <c r="H177" s="42"/>
      <c r="I177" s="42"/>
      <c r="J177" s="42"/>
      <c r="K177" s="42"/>
      <c r="L177" s="42"/>
      <c r="M177" s="42"/>
      <c r="N177" s="42"/>
      <c r="O177" s="42"/>
      <c r="P177" s="42"/>
      <c r="Q177" s="42">
        <v>3</v>
      </c>
      <c r="R177" s="42">
        <v>35</v>
      </c>
      <c r="S177" s="42">
        <v>37</v>
      </c>
    </row>
    <row r="178" spans="1:19" ht="12.75">
      <c r="A178" s="42" t="s">
        <v>237</v>
      </c>
      <c r="B178" s="19" t="s">
        <v>35</v>
      </c>
      <c r="C178" s="42"/>
      <c r="D178" s="42"/>
      <c r="E178" s="42"/>
      <c r="F178" s="42"/>
      <c r="G178" s="42">
        <v>1</v>
      </c>
      <c r="H178" s="42"/>
      <c r="I178" s="42"/>
      <c r="J178" s="42"/>
      <c r="K178" s="42"/>
      <c r="L178" s="42"/>
      <c r="M178" s="42"/>
      <c r="N178" s="42"/>
      <c r="O178" s="42"/>
      <c r="P178" s="42"/>
      <c r="Q178" s="42">
        <v>4</v>
      </c>
      <c r="R178" s="42">
        <v>24</v>
      </c>
      <c r="S178" s="42">
        <v>44</v>
      </c>
    </row>
    <row r="179" spans="1:19" ht="12.75">
      <c r="A179" s="42" t="s">
        <v>238</v>
      </c>
      <c r="B179" s="19" t="s">
        <v>15</v>
      </c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>
        <v>1</v>
      </c>
      <c r="R179" s="42">
        <v>10</v>
      </c>
      <c r="S179" s="42">
        <v>1</v>
      </c>
    </row>
    <row r="180" spans="1:19" ht="12.75">
      <c r="A180" s="42" t="s">
        <v>239</v>
      </c>
      <c r="B180" s="19" t="s">
        <v>89</v>
      </c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>
        <v>1</v>
      </c>
      <c r="R180" s="42">
        <v>7</v>
      </c>
      <c r="S180" s="42"/>
    </row>
    <row r="181" spans="1:19" ht="12.75">
      <c r="A181" s="42" t="s">
        <v>240</v>
      </c>
      <c r="B181" s="19" t="s">
        <v>15</v>
      </c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>
        <v>6</v>
      </c>
      <c r="S181" s="42">
        <v>4</v>
      </c>
    </row>
    <row r="182" spans="1:19" ht="12.75">
      <c r="A182" s="42" t="s">
        <v>241</v>
      </c>
      <c r="B182" s="19" t="s">
        <v>15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>
        <v>2</v>
      </c>
      <c r="R182" s="42">
        <v>21</v>
      </c>
      <c r="S182" s="42">
        <v>8</v>
      </c>
    </row>
    <row r="183" spans="1:19" ht="12.75">
      <c r="A183" s="42" t="s">
        <v>242</v>
      </c>
      <c r="B183" s="19" t="s">
        <v>20</v>
      </c>
      <c r="C183" s="42"/>
      <c r="D183" s="42"/>
      <c r="E183" s="42"/>
      <c r="F183" s="42"/>
      <c r="G183" s="42">
        <v>1</v>
      </c>
      <c r="H183" s="42"/>
      <c r="I183" s="42"/>
      <c r="J183" s="42"/>
      <c r="K183" s="42"/>
      <c r="L183" s="42"/>
      <c r="M183" s="42"/>
      <c r="N183" s="42"/>
      <c r="O183" s="42"/>
      <c r="P183" s="42"/>
      <c r="Q183" s="42">
        <v>5</v>
      </c>
      <c r="R183" s="42">
        <v>23</v>
      </c>
      <c r="S183" s="42">
        <v>11</v>
      </c>
    </row>
    <row r="184" spans="1:19" ht="12.75">
      <c r="A184" s="42" t="s">
        <v>243</v>
      </c>
      <c r="B184" s="19" t="s">
        <v>15</v>
      </c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>
        <v>2</v>
      </c>
      <c r="R184" s="42">
        <v>9</v>
      </c>
      <c r="S184" s="42"/>
    </row>
    <row r="185" spans="1:19" ht="12.75">
      <c r="A185" s="48" t="s">
        <v>289</v>
      </c>
      <c r="B185" s="19" t="s">
        <v>89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>
        <v>1</v>
      </c>
      <c r="R185" s="42">
        <v>4</v>
      </c>
      <c r="S185" s="42"/>
    </row>
    <row r="186" spans="1:19" ht="12.75">
      <c r="A186" s="42" t="s">
        <v>244</v>
      </c>
      <c r="B186" s="19" t="s">
        <v>15</v>
      </c>
      <c r="C186" s="42">
        <v>1</v>
      </c>
      <c r="D186" s="42"/>
      <c r="E186" s="42"/>
      <c r="F186" s="42"/>
      <c r="G186" s="42">
        <v>1</v>
      </c>
      <c r="H186" s="42"/>
      <c r="I186" s="42"/>
      <c r="J186" s="42"/>
      <c r="K186" s="42"/>
      <c r="L186" s="42"/>
      <c r="M186" s="42"/>
      <c r="N186" s="42"/>
      <c r="O186" s="42"/>
      <c r="P186" s="42"/>
      <c r="Q186" s="42">
        <v>4</v>
      </c>
      <c r="R186" s="42">
        <v>65</v>
      </c>
      <c r="S186" s="42">
        <v>130</v>
      </c>
    </row>
    <row r="187" spans="1:19" ht="12.75">
      <c r="A187" s="42" t="s">
        <v>245</v>
      </c>
      <c r="B187" s="19" t="s">
        <v>11</v>
      </c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>
        <v>1</v>
      </c>
      <c r="R187" s="42">
        <v>15</v>
      </c>
      <c r="S187" s="42">
        <v>5</v>
      </c>
    </row>
    <row r="188" spans="1:19" ht="12.75">
      <c r="A188" s="42" t="s">
        <v>246</v>
      </c>
      <c r="B188" s="19" t="s">
        <v>35</v>
      </c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>
        <v>1</v>
      </c>
      <c r="R188" s="42">
        <v>16</v>
      </c>
      <c r="S188" s="42">
        <v>35</v>
      </c>
    </row>
    <row r="189" spans="1:19" ht="12.75">
      <c r="A189" s="42" t="s">
        <v>247</v>
      </c>
      <c r="B189" s="19" t="s">
        <v>15</v>
      </c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>
        <v>6</v>
      </c>
      <c r="S189" s="42">
        <v>9</v>
      </c>
    </row>
    <row r="190" spans="1:19" ht="12.75">
      <c r="A190" s="42" t="s">
        <v>249</v>
      </c>
      <c r="B190" s="19" t="s">
        <v>15</v>
      </c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>
        <v>1</v>
      </c>
      <c r="R190" s="42">
        <v>17</v>
      </c>
      <c r="S190" s="42">
        <v>30</v>
      </c>
    </row>
    <row r="191" spans="1:19" ht="12.75">
      <c r="A191" s="42" t="s">
        <v>250</v>
      </c>
      <c r="B191" s="19" t="s">
        <v>15</v>
      </c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>
        <v>1</v>
      </c>
      <c r="R191" s="42">
        <v>13</v>
      </c>
      <c r="S191" s="42">
        <v>15</v>
      </c>
    </row>
    <row r="192" spans="1:19" ht="12.75">
      <c r="A192" s="42" t="s">
        <v>251</v>
      </c>
      <c r="B192" s="19" t="s">
        <v>56</v>
      </c>
      <c r="C192" s="42"/>
      <c r="D192" s="42">
        <v>1</v>
      </c>
      <c r="E192" s="42">
        <v>1</v>
      </c>
      <c r="F192" s="42">
        <v>2</v>
      </c>
      <c r="G192" s="42">
        <v>1</v>
      </c>
      <c r="H192" s="42">
        <v>1</v>
      </c>
      <c r="I192" s="42"/>
      <c r="J192" s="42"/>
      <c r="K192" s="42"/>
      <c r="L192" s="42"/>
      <c r="M192" s="42"/>
      <c r="N192" s="42"/>
      <c r="O192" s="42"/>
      <c r="P192" s="42"/>
      <c r="Q192" s="42">
        <v>3</v>
      </c>
      <c r="R192" s="42">
        <v>45</v>
      </c>
      <c r="S192" s="42">
        <v>24</v>
      </c>
    </row>
    <row r="193" spans="1:19" ht="12.75">
      <c r="A193" s="42" t="s">
        <v>252</v>
      </c>
      <c r="B193" s="19" t="s">
        <v>35</v>
      </c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>
        <v>3</v>
      </c>
      <c r="R193" s="42">
        <v>15</v>
      </c>
      <c r="S193" s="42">
        <v>9</v>
      </c>
    </row>
    <row r="194" spans="1:19" ht="12.75">
      <c r="A194" s="42" t="s">
        <v>253</v>
      </c>
      <c r="B194" s="19" t="s">
        <v>11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>
        <v>2</v>
      </c>
      <c r="R194" s="42">
        <v>19</v>
      </c>
      <c r="S194" s="42"/>
    </row>
    <row r="195" spans="1:19" ht="12.75">
      <c r="A195" s="42" t="s">
        <v>254</v>
      </c>
      <c r="B195" s="19" t="s">
        <v>89</v>
      </c>
      <c r="C195" s="42"/>
      <c r="D195" s="42"/>
      <c r="E195" s="42"/>
      <c r="F195" s="42"/>
      <c r="G195" s="42">
        <v>1</v>
      </c>
      <c r="H195" s="42"/>
      <c r="I195" s="42"/>
      <c r="J195" s="42"/>
      <c r="K195" s="42"/>
      <c r="L195" s="42"/>
      <c r="M195" s="42"/>
      <c r="N195" s="42"/>
      <c r="O195" s="42"/>
      <c r="P195" s="42"/>
      <c r="Q195" s="42">
        <v>5</v>
      </c>
      <c r="R195" s="42">
        <v>66</v>
      </c>
      <c r="S195" s="42">
        <v>40</v>
      </c>
    </row>
    <row r="196" spans="1:19" ht="12.75">
      <c r="A196" s="42" t="s">
        <v>255</v>
      </c>
      <c r="B196" s="19" t="s">
        <v>20</v>
      </c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>
        <v>1</v>
      </c>
      <c r="R196" s="42">
        <v>13</v>
      </c>
      <c r="S196" s="42">
        <v>18</v>
      </c>
    </row>
    <row r="197" spans="1:19" ht="12.75">
      <c r="A197" s="42" t="s">
        <v>256</v>
      </c>
      <c r="B197" s="19" t="s">
        <v>20</v>
      </c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>
        <v>2</v>
      </c>
      <c r="R197" s="42">
        <v>27</v>
      </c>
      <c r="S197" s="42">
        <v>103</v>
      </c>
    </row>
    <row r="198" spans="1:19" ht="12.75">
      <c r="A198" s="42" t="s">
        <v>257</v>
      </c>
      <c r="B198" s="19" t="s">
        <v>20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>
        <v>3</v>
      </c>
      <c r="R198" s="42">
        <v>27</v>
      </c>
      <c r="S198" s="42">
        <v>15</v>
      </c>
    </row>
    <row r="199" spans="1:19" ht="12.75">
      <c r="A199" s="42" t="s">
        <v>258</v>
      </c>
      <c r="B199" s="19" t="s">
        <v>98</v>
      </c>
      <c r="C199" s="42"/>
      <c r="D199" s="42">
        <v>1</v>
      </c>
      <c r="E199" s="42">
        <v>3</v>
      </c>
      <c r="F199" s="42">
        <v>2</v>
      </c>
      <c r="G199" s="42"/>
      <c r="H199" s="42">
        <v>2</v>
      </c>
      <c r="I199" s="42">
        <v>1</v>
      </c>
      <c r="J199" s="42"/>
      <c r="K199" s="42"/>
      <c r="L199" s="42">
        <v>1</v>
      </c>
      <c r="M199" s="42"/>
      <c r="N199" s="42"/>
      <c r="O199" s="42"/>
      <c r="P199" s="42"/>
      <c r="Q199" s="42">
        <v>9</v>
      </c>
      <c r="R199" s="42">
        <v>117</v>
      </c>
      <c r="S199" s="42">
        <v>96</v>
      </c>
    </row>
    <row r="200" spans="1:19" ht="12.75">
      <c r="A200" s="42" t="s">
        <v>259</v>
      </c>
      <c r="B200" s="19" t="s">
        <v>11</v>
      </c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>
        <v>1</v>
      </c>
      <c r="R200" s="42">
        <v>22</v>
      </c>
      <c r="S200" s="42">
        <v>5</v>
      </c>
    </row>
    <row r="201" spans="1:19" ht="12.75">
      <c r="A201" s="42" t="s">
        <v>260</v>
      </c>
      <c r="B201" s="19" t="s">
        <v>20</v>
      </c>
      <c r="C201" s="42"/>
      <c r="D201" s="42"/>
      <c r="E201" s="42"/>
      <c r="F201" s="42"/>
      <c r="G201" s="42">
        <v>1</v>
      </c>
      <c r="H201" s="42"/>
      <c r="I201" s="42"/>
      <c r="J201" s="42"/>
      <c r="K201" s="42"/>
      <c r="L201" s="42"/>
      <c r="M201" s="42"/>
      <c r="N201" s="42"/>
      <c r="O201" s="42"/>
      <c r="P201" s="42"/>
      <c r="Q201" s="42">
        <v>4</v>
      </c>
      <c r="R201" s="42">
        <v>32</v>
      </c>
      <c r="S201" s="42">
        <v>11</v>
      </c>
    </row>
    <row r="202" spans="1:19" ht="12.75">
      <c r="A202" s="42" t="s">
        <v>261</v>
      </c>
      <c r="B202" s="19" t="s">
        <v>11</v>
      </c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>
        <v>4</v>
      </c>
      <c r="S202" s="42"/>
    </row>
    <row r="203" spans="1:19" ht="12.75">
      <c r="A203" s="42" t="s">
        <v>262</v>
      </c>
      <c r="B203" s="19" t="s">
        <v>11</v>
      </c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>
        <v>1</v>
      </c>
      <c r="R203" s="42">
        <v>18</v>
      </c>
      <c r="S203" s="42">
        <v>11</v>
      </c>
    </row>
    <row r="204" spans="1:19" ht="12.75">
      <c r="A204" s="42" t="s">
        <v>263</v>
      </c>
      <c r="B204" s="19" t="s">
        <v>98</v>
      </c>
      <c r="C204" s="42"/>
      <c r="D204" s="42"/>
      <c r="E204" s="42">
        <v>1</v>
      </c>
      <c r="F204" s="42"/>
      <c r="G204" s="42">
        <v>1</v>
      </c>
      <c r="H204" s="42"/>
      <c r="I204" s="42"/>
      <c r="J204" s="42"/>
      <c r="K204" s="42"/>
      <c r="L204" s="42"/>
      <c r="M204" s="42"/>
      <c r="N204" s="42"/>
      <c r="O204" s="42"/>
      <c r="P204" s="42"/>
      <c r="Q204" s="42">
        <v>4</v>
      </c>
      <c r="R204" s="42">
        <v>30</v>
      </c>
      <c r="S204" s="42">
        <v>14</v>
      </c>
    </row>
    <row r="205" spans="1:19" ht="12.75">
      <c r="A205" s="42" t="s">
        <v>264</v>
      </c>
      <c r="B205" s="19" t="s">
        <v>56</v>
      </c>
      <c r="C205" s="42"/>
      <c r="D205" s="42"/>
      <c r="E205" s="42"/>
      <c r="F205" s="42"/>
      <c r="G205" s="42">
        <v>1</v>
      </c>
      <c r="H205" s="42"/>
      <c r="I205" s="42">
        <v>1</v>
      </c>
      <c r="J205" s="42"/>
      <c r="K205" s="42"/>
      <c r="L205" s="42"/>
      <c r="M205" s="42"/>
      <c r="N205" s="42"/>
      <c r="O205" s="42"/>
      <c r="P205" s="42"/>
      <c r="Q205" s="42">
        <v>8</v>
      </c>
      <c r="R205" s="42">
        <v>75</v>
      </c>
      <c r="S205" s="42">
        <v>247</v>
      </c>
    </row>
    <row r="206" spans="1:2" ht="12.75">
      <c r="A206" s="49"/>
      <c r="B206" s="49"/>
    </row>
    <row r="207" spans="1:2" ht="12.75">
      <c r="A207" s="49"/>
      <c r="B207" s="49"/>
    </row>
    <row r="208" spans="1:2" ht="12.75">
      <c r="A208" s="49"/>
      <c r="B208" s="49"/>
    </row>
    <row r="209" spans="1:2" ht="12.75">
      <c r="A209" s="49"/>
      <c r="B209" s="49"/>
    </row>
    <row r="210" spans="1:2" ht="12.75">
      <c r="A210" s="49"/>
      <c r="B210" s="49"/>
    </row>
    <row r="211" spans="1:2" ht="12.75">
      <c r="A211" s="49"/>
      <c r="B211" s="49"/>
    </row>
    <row r="212" spans="1:2" ht="12.75">
      <c r="A212" s="49"/>
      <c r="B212" s="4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palmieri_f</cp:lastModifiedBy>
  <dcterms:modified xsi:type="dcterms:W3CDTF">2015-07-08T10:08:46Z</dcterms:modified>
  <cp:category/>
  <cp:version/>
  <cp:contentType/>
  <cp:contentStatus/>
</cp:coreProperties>
</file>